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G:\My Drive\Webpage Information\Webpage Information\2024-2025\"/>
    </mc:Choice>
  </mc:AlternateContent>
  <xr:revisionPtr revIDLastSave="0" documentId="8_{149A46FF-99DE-481D-99DB-D23A365740F0}" xr6:coauthVersionLast="36" xr6:coauthVersionMax="36" xr10:uidLastSave="{00000000-0000-0000-0000-000000000000}"/>
  <bookViews>
    <workbookView xWindow="0" yWindow="0" windowWidth="28800" windowHeight="11205" xr2:uid="{00000000-000D-0000-FFFF-FFFF00000000}"/>
  </bookViews>
  <sheets>
    <sheet name="0 - District" sheetId="1" r:id="rId1"/>
    <sheet name="P1 - Improving Academic Outcome" sheetId="2" r:id="rId2"/>
    <sheet name="P2 - Safe and Healthy Schools" sheetId="3" r:id="rId3"/>
    <sheet name="P3 - Quality Educational Workfo" sheetId="4" r:id="rId4"/>
    <sheet name="4 - State Program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 uri="GoogleSheetsCustomDataVersion2">
      <go:sheetsCustomData xmlns:go="http://customooxmlschemas.google.com/" r:id="rId9" roundtripDataChecksum="CJJa35RNVWkkcuRarn707QZGPoC5hZGTNh1RWqDzb1E="/>
    </ext>
  </extLst>
</workbook>
</file>

<file path=xl/calcChain.xml><?xml version="1.0" encoding="utf-8"?>
<calcChain xmlns="http://schemas.openxmlformats.org/spreadsheetml/2006/main">
  <c r="C155" i="5" l="1"/>
  <c r="C140" i="5"/>
  <c r="C123" i="5"/>
  <c r="C68" i="5"/>
  <c r="G43" i="5"/>
  <c r="AB29" i="5"/>
  <c r="AB28" i="5"/>
  <c r="AB27" i="5"/>
  <c r="AB26" i="5"/>
  <c r="AB25" i="5"/>
  <c r="AB24" i="5"/>
  <c r="AB23" i="5"/>
  <c r="AB22" i="5"/>
  <c r="AB21" i="5"/>
  <c r="AB20" i="5"/>
  <c r="AB19" i="5"/>
  <c r="AB18" i="5"/>
  <c r="B71" i="4"/>
  <c r="B38" i="4"/>
  <c r="B24" i="4"/>
  <c r="B9" i="4"/>
  <c r="B47" i="3"/>
  <c r="B32" i="3"/>
  <c r="B29" i="3"/>
  <c r="B26" i="3"/>
  <c r="B23" i="3"/>
  <c r="B15" i="3"/>
  <c r="C419" i="2"/>
  <c r="C399" i="2"/>
  <c r="C382" i="2"/>
  <c r="J343" i="2"/>
  <c r="I343" i="2"/>
  <c r="H343" i="2"/>
  <c r="F343" i="2"/>
  <c r="C312" i="2"/>
  <c r="C244" i="2"/>
  <c r="C241" i="2"/>
  <c r="C238" i="2"/>
  <c r="C235" i="2"/>
  <c r="C232" i="2"/>
  <c r="C222" i="2"/>
  <c r="C219" i="2"/>
  <c r="C216" i="2"/>
  <c r="C213" i="2"/>
  <c r="C204" i="2"/>
  <c r="C134" i="2"/>
  <c r="I133" i="2"/>
  <c r="C127" i="2"/>
  <c r="C124" i="2"/>
  <c r="C121" i="2"/>
  <c r="C118" i="2"/>
  <c r="C115" i="2"/>
  <c r="C104" i="2"/>
</calcChain>
</file>

<file path=xl/sharedStrings.xml><?xml version="1.0" encoding="utf-8"?>
<sst xmlns="http://schemas.openxmlformats.org/spreadsheetml/2006/main" count="912" uniqueCount="527">
  <si>
    <t>General District Information</t>
  </si>
  <si>
    <t>Goal 1</t>
  </si>
  <si>
    <t>Improving Academic Outcomes:  Literacy Goal</t>
  </si>
  <si>
    <t>By the end of the school year, the percentage of students reading on grade level at Flippin School District will increase by 5% from baseline data as measured by appropriate grade level assessments of students in grades K-10. This will be achieved through the implementation of research-based reading and intervention programs, professional development for teachers in effective reading instruction strategies, and regular progress monitoring of student reading levels. Additionally, 100% of K-12 teachers will consistently use HQIM as evidenced by formative and summative assessments. Leadership will provide support for the use of HQIM materials through frequent classroom observations and prompt feedback. Progress towards this goal will be monitored through data analysis of student reading assessments, with interventions and adjustments made as needed to ensure continual growth in student reading achievement.</t>
  </si>
  <si>
    <t>Goal 2</t>
  </si>
  <si>
    <t>Improving Academic Outcomes: Math Goal</t>
  </si>
  <si>
    <t>By the end of the school year, the percentage of students on grade level in math at Flippin School District will increase by 5% from baseline data as measured by appropriate grade level assessments of students in grades K-10. This will be achieved through the implementation of research-based intervention programs, professional development for teachers in effective math instruction strategies, and regular progress monitoring of student performance levels. Additionally, 100% of K-12 teachers will consistently use HQIM as evidenced by formative and summative assessments. Leadership will provide support for the use of HQIM materials through frequent classroom observations and prompt feedback. Progress towards this goal will be monitored through data analysis of student math assessments, with interventions and adjustments made as needed to ensure continual growth in student math achievement.</t>
  </si>
  <si>
    <t>Goal 3, optional</t>
  </si>
  <si>
    <t>College and Career Readiness: Flippin School District will bridge the gap between secondary and post secondary education with increased opportunities for students.</t>
  </si>
  <si>
    <t>By June 2025, Flippin School District will increase student exposure to career opportunities outside of the classroom to support informed decision making on plans after graduation. 90% of 9-12 grade students will have successfully participated in at least 2 of the following opportunities to increase awareness of postsecondary options including but not limited to: job fairs, industry field trips, career day events, job shadowing, FAFSA nights, technical center courses, college visits, concurrent credit, CAPS planning meetings, parent engagement nights, membership in CTE related organizations, and CTE off site community projects.</t>
  </si>
  <si>
    <t>Goal 4, optional</t>
  </si>
  <si>
    <t xml:space="preserve"> </t>
  </si>
  <si>
    <t>Improving Academic Outcomes</t>
  </si>
  <si>
    <r>
      <rPr>
        <b/>
        <sz val="11"/>
        <color rgb="FF00539B"/>
        <rFont val="Public Sans"/>
      </rPr>
      <t xml:space="preserve">There are four sub-sections in Improving Academic Outcomes:
</t>
    </r>
    <r>
      <rPr>
        <sz val="11"/>
        <color rgb="FF000000"/>
        <rFont val="Public Sans"/>
      </rPr>
      <t>Access to Core (Priority 1.1 to 1.5)
Supplemental Supports (Priority 1.6 to 1.11)
Transitions or Extended Opportunities (Priority 1.12 to 1.16)
Family and Community Engagement (Priority 1.17 to 1.19)</t>
    </r>
  </si>
  <si>
    <t>Access to Core</t>
  </si>
  <si>
    <t>Priority 1.1</t>
  </si>
  <si>
    <t>Priority 1.2</t>
  </si>
  <si>
    <r>
      <rPr>
        <b/>
        <sz val="12"/>
        <color theme="1"/>
        <rFont val="&quot;Public Sans&quot;"/>
      </rPr>
      <t xml:space="preserve">Identify High Quality Instructional Materials (HQIM) for core instruction in literacy and math in </t>
    </r>
    <r>
      <rPr>
        <b/>
        <sz val="12"/>
        <color rgb="FF00539B"/>
        <rFont val="&quot;Public Sans&quot;"/>
      </rPr>
      <t>Step 1</t>
    </r>
    <r>
      <rPr>
        <b/>
        <sz val="12"/>
        <color theme="1"/>
        <rFont val="&quot;Public Sans&quot;"/>
      </rPr>
      <t xml:space="preserve"> and </t>
    </r>
    <r>
      <rPr>
        <b/>
        <sz val="12"/>
        <color rgb="FF00539B"/>
        <rFont val="&quot;Public Sans&quot;"/>
      </rPr>
      <t>Step 2.</t>
    </r>
  </si>
  <si>
    <r>
      <rPr>
        <b/>
        <sz val="12"/>
        <color theme="1"/>
        <rFont val="&quot;Public Sans&quot;"/>
      </rPr>
      <t xml:space="preserve">Identify Professional Learning in </t>
    </r>
    <r>
      <rPr>
        <b/>
        <sz val="12"/>
        <color rgb="FF00539B"/>
        <rFont val="&quot;Public Sans&quot;"/>
      </rPr>
      <t>Step 3</t>
    </r>
    <r>
      <rPr>
        <b/>
        <sz val="12"/>
        <color theme="1"/>
        <rFont val="&quot;Public Sans&quot;"/>
      </rPr>
      <t xml:space="preserve"> and </t>
    </r>
    <r>
      <rPr>
        <b/>
        <sz val="12"/>
        <color rgb="FF00539B"/>
        <rFont val="&quot;Public Sans&quot;"/>
      </rPr>
      <t>Step 4</t>
    </r>
    <r>
      <rPr>
        <b/>
        <sz val="12"/>
        <color rgb="FF999999"/>
        <rFont val="&quot;Public Sans&quot;"/>
      </rPr>
      <t xml:space="preserve"> [ESEA § 2001 to 2104 Title II for supplemental professional learning only]</t>
    </r>
  </si>
  <si>
    <t>Step 1</t>
  </si>
  <si>
    <t>Step 2</t>
  </si>
  <si>
    <t>Step 3</t>
  </si>
  <si>
    <t>Step 4</t>
  </si>
  <si>
    <t>Which HQIM core program are you using?</t>
  </si>
  <si>
    <t>For which grade levels?</t>
  </si>
  <si>
    <t>Which High Quality Professional Learning (HQPL) partners are used for through-year coaching and support?</t>
  </si>
  <si>
    <t xml:space="preserve">Please list additional professional learning in literacy or math. </t>
  </si>
  <si>
    <t>K-6 Core Programs</t>
  </si>
  <si>
    <t>ELA: Word Recognition Programs (Bottom of the Rope)</t>
  </si>
  <si>
    <t>CKLA</t>
  </si>
  <si>
    <t>K-5</t>
  </si>
  <si>
    <t>Literacy Coach from Coop, iReady PD, Curriculum Coordinator</t>
  </si>
  <si>
    <t>Bailey Education Group, LLC, Grade Level PLCs, Content PLCs</t>
  </si>
  <si>
    <t xml:space="preserve">My Perspectives </t>
  </si>
  <si>
    <t>6th Grade</t>
  </si>
  <si>
    <t>ELA: Language Comprehension Programs (Top of the Rope)</t>
  </si>
  <si>
    <t>Phonetic Connections</t>
  </si>
  <si>
    <t>K-4</t>
  </si>
  <si>
    <t>5th Grade</t>
  </si>
  <si>
    <t>My Perspectives</t>
  </si>
  <si>
    <t>Math Programs</t>
  </si>
  <si>
    <t>Illustrative Math</t>
  </si>
  <si>
    <t>K-6</t>
  </si>
  <si>
    <t>Math Coach from Coop, iReady PD, Curriculum Coordinator</t>
  </si>
  <si>
    <t>7-12 Core Programs</t>
  </si>
  <si>
    <t xml:space="preserve">ELA Core Program </t>
  </si>
  <si>
    <t>7-8 Grade</t>
  </si>
  <si>
    <t>Bailey Education Group, LLC, Content PLC Teams</t>
  </si>
  <si>
    <t>English 9</t>
  </si>
  <si>
    <t>Literacy Coach from Coop, My Perspectives PD, Curriculum Coordinator</t>
  </si>
  <si>
    <t>English 10</t>
  </si>
  <si>
    <t>English 11</t>
  </si>
  <si>
    <t>English 12</t>
  </si>
  <si>
    <t xml:space="preserve">Mathematics Program </t>
  </si>
  <si>
    <t>7-12 Grade</t>
  </si>
  <si>
    <t>Math Coach from Coop, Eureka Math PD, Curriculum Coordinator</t>
  </si>
  <si>
    <t>Algebra</t>
  </si>
  <si>
    <t>Math Coach from Coop, Curriculum Coordinator</t>
  </si>
  <si>
    <t>Geometry</t>
  </si>
  <si>
    <t>Priority 1.3</t>
  </si>
  <si>
    <r>
      <rPr>
        <b/>
        <sz val="12"/>
        <color theme="1"/>
        <rFont val="&quot;Public Sans&quot;"/>
      </rPr>
      <t>Identify High Quality Supplemental Instructional Materials for grades K-12 in steps 1, 2, 3, and 4.</t>
    </r>
    <r>
      <rPr>
        <b/>
        <sz val="12"/>
        <color rgb="FF999999"/>
        <rFont val="&quot;Public Sans&quot;"/>
      </rPr>
      <t xml:space="preserve"> [ESEA § 1112(b)(1)(C)]</t>
    </r>
  </si>
  <si>
    <t>Which supplemental programs are you using?</t>
  </si>
  <si>
    <t xml:space="preserve">Please list additional professional learning for each program. </t>
  </si>
  <si>
    <t>Literacy Intervention Programs K-6</t>
  </si>
  <si>
    <t>Heggerty</t>
  </si>
  <si>
    <t>Amplify</t>
  </si>
  <si>
    <t>iReady</t>
  </si>
  <si>
    <t>Literacy Intervention Programs 7-12</t>
  </si>
  <si>
    <t>7-8</t>
  </si>
  <si>
    <t>Dyslexia Programs K-6</t>
  </si>
  <si>
    <t>Susan Barton Reading &amp; Spelling System</t>
  </si>
  <si>
    <t>Rise Training at Coop</t>
  </si>
  <si>
    <t>AR Ideas</t>
  </si>
  <si>
    <t>Literacy Coach from Coop, Curriculum Coordinator</t>
  </si>
  <si>
    <t>Bailey Education Group, LLC, Grade Level PLC Teams</t>
  </si>
  <si>
    <t>Academic Reading 7-12</t>
  </si>
  <si>
    <t>7-12</t>
  </si>
  <si>
    <t>Mathematics Intervention Programs</t>
  </si>
  <si>
    <t>iReady Math</t>
  </si>
  <si>
    <t>K-8</t>
  </si>
  <si>
    <t>Star Math</t>
  </si>
  <si>
    <t>9-12</t>
  </si>
  <si>
    <t>Math XL</t>
  </si>
  <si>
    <r>
      <rPr>
        <sz val="10"/>
        <color rgb="FF000000"/>
        <rFont val="Public Sans"/>
      </rPr>
      <t>ESOL Programs (English Language Development ELD)</t>
    </r>
    <r>
      <rPr>
        <b/>
        <sz val="10"/>
        <color rgb="FF000000"/>
        <rFont val="Public Sans"/>
      </rPr>
      <t xml:space="preserve"> (if applicable)</t>
    </r>
  </si>
  <si>
    <t>ELD Embedded</t>
  </si>
  <si>
    <t>K-12</t>
  </si>
  <si>
    <t>ESOL State Zooms and PD</t>
  </si>
  <si>
    <t>Desk Monitoring and Regional Meeting Support with Lisa Coats</t>
  </si>
  <si>
    <t>6-12</t>
  </si>
  <si>
    <t>Special Education Programs</t>
  </si>
  <si>
    <t>CKLA , Illustrative Math, My Perspectives</t>
  </si>
  <si>
    <t>Coop Supervisor, Curriculum Coordinator</t>
  </si>
  <si>
    <t>Bailey Education Group, LLC, Grade Level PLC Teams, ALL IN Inclusion Train the Trainer Project</t>
  </si>
  <si>
    <t>Phonics 1st, Structures, iReady, Star Program</t>
  </si>
  <si>
    <t>Priority 1.4</t>
  </si>
  <si>
    <t>How is the district supporting teachers and building administrators to improve literacy instruction aligned with the Science of Reading (SoR)?</t>
  </si>
  <si>
    <t>If you will provide, select Yes</t>
  </si>
  <si>
    <t>Conducting science of reading walks to determine proficiency and provide feedback</t>
  </si>
  <si>
    <t>Yes</t>
  </si>
  <si>
    <t>Collecting data around instructional levers to design professional learning</t>
  </si>
  <si>
    <t>Participating in the LETRS for Administrators Online Course</t>
  </si>
  <si>
    <t>Additional targeted professional learning provided annually to all staff in SoR</t>
  </si>
  <si>
    <t>Analyzing district and school-level data for a cycle of continuous improvement</t>
  </si>
  <si>
    <t>Partnering with state-supported coaches to support professional learning and cycles of coaching for grade levels and individual teachers</t>
  </si>
  <si>
    <t>Other</t>
  </si>
  <si>
    <t>Rise training for paraprofessionals. Grade level and subject/content area PLCs making data driven decisions.</t>
  </si>
  <si>
    <t>Priority 1.5</t>
  </si>
  <si>
    <t xml:space="preserve">What supports will the district provide general education teachers to ensure students with disabilities and English Learners are able to access core instruction? </t>
  </si>
  <si>
    <t>Access to HQPL that will bolster educator's content knowledge and pedagogy skills in ELA and Math</t>
  </si>
  <si>
    <t>Universal Design for Learning (UDL) professional development</t>
  </si>
  <si>
    <t>ALL In- Inclusive practices for students with disabilities professional development</t>
  </si>
  <si>
    <t>District coaching support on accessibility and appropriate accommodations</t>
  </si>
  <si>
    <t>Participating in the  ALL In -Inclusive Practices Project</t>
  </si>
  <si>
    <t>General Ed teachers participating in ESOL Institute</t>
  </si>
  <si>
    <t>Sheltered Instruction Observation Protocol (SIOP) training</t>
  </si>
  <si>
    <t>Co-teaching for ELD</t>
  </si>
  <si>
    <t>Supplemental Supports</t>
  </si>
  <si>
    <t>Priority 1.6</t>
  </si>
  <si>
    <r>
      <rPr>
        <b/>
        <sz val="12"/>
        <color theme="1"/>
        <rFont val="&quot;Public Sans&quot;"/>
      </rPr>
      <t xml:space="preserve">Explain the process the district uses to identify students as at-risk for academic failure or in need of additional services.  </t>
    </r>
    <r>
      <rPr>
        <b/>
        <sz val="12"/>
        <color rgb="FF999999"/>
        <rFont val="&quot;Public Sans&quot;"/>
      </rPr>
      <t>[ESEA § 1112(b)(1)(B)]</t>
    </r>
  </si>
  <si>
    <t>Limit: 1,250 characters, approximately 250 words</t>
  </si>
  <si>
    <t>Pre-K</t>
  </si>
  <si>
    <t>At the start of the school year, each student is screened developmentally for speech, hearing and vision. If any child is identified for services in those areas, a referral to a physician or for develolpmental services is made. For developmental services, a team develops an IEP and assigns necessary programs. That IEP plan is monitored throughout the school year. Behavioral Support Services are also available and identified through pyschological screenings that are provided as needed. Ongoing progress monitoring occurs as specified by age range and includes work sampling and launch pad. Parent teacher conferences occur twice a year to discuss progress and obtain ongoing parent engagement in student successes. Transition services are offered to all students and include a kindergarten round up with school staff and elementary principal. Upcoming Kindergarten students along with parents get the opportunity to tour the elementary to become familiar with the staff and facility. Registration for kindergarten is also a part of this event.</t>
  </si>
  <si>
    <t>K through 2nd</t>
  </si>
  <si>
    <t xml:space="preserve">We conduct several assessments and progress monitor throughout the school year to determine progress toward academic goals.  Cambium, DIBELS , and iReady assessments are given at the beginning, middle and end of the school year.  Students who are not making adequate progress toward their academic goals are placed on an academic RTI after a meeting is held with parents and permission is obtained.  Progress monitoring is conducted to determine if the student is showing growth in the area of need.  If progress is not being made, a referral is made for further academic testing to determine what supports can be implemented for the student.  We have a K-5 ALE program where students (who struggle in the regular classroom) are pullled out to work on academics and social skills. </t>
  </si>
  <si>
    <t>3rd through 5th</t>
  </si>
  <si>
    <t xml:space="preserve">3-4:We conduct several assessments and progress monitor throughout the school year to determine progress toward academic goals.  Cambium, DIBELS , and iReady assessments are given 3 times a year.  Students who are not making adequate progress toward their academic goals are placed on an academic RTI after a meeting is held with parents and permission is obtained.  Progress monitoring occurs to determine if the student is showing growth in the area of need.  If progress is not being made, a referral is made for further academic testing to determine what supports can be implemented. We have a K-4 ALE program where students (who struggle in the regular classroom) are pullled out to work on academics and social skills.  5th: We use iReady assesements to identify students at risk and monitor progress. The district uses data from Cambium and HQIM materials interim and summative assessements. Students not making academic progress are referred for RTI . In RTI, students are able to work in small groups outside of classroom instruction. Summer school remediation and tutoring before/after care is also offered. If progress is not being made, a referral is made for further academic testing to determine whatr support can be implemented. </t>
  </si>
  <si>
    <t>6th through 8th</t>
  </si>
  <si>
    <t>6-8:  We conduct several assessments and progress monitor throughout the school year to determine progress toward academic goals. We use iReady assesements 3 times a year to identify students at risk and monitor progress. The district uses data from Cambium and HQIM materials interim and summative assessements. Those students not making academic progress are referred for RTI. In RTI, students are able to work in small groups during the day to receive tutoring outside of general classroom instruction. Summer school remediation and tutoring before/after care are also offered including other enrichment opportunities. If progress is not being made, a referral is made for further academic testing to determine what supports can be implemented for the student. We have an MOU with Guy Berry Alternative school for students in need of an alternative learning environment or a cognitive behavior classroom.</t>
  </si>
  <si>
    <t>9th through 12th</t>
  </si>
  <si>
    <t>9-10:  We conduct several assessments and progress monitor throughout the school year to determine progress toward academic goals. The district uses data from Cambium and HQIM materials interim and summative assessements. Those students not making academic progress are referred for RTI. In RTI, students are able to work in small groups during the day to receive tutoring outside of general classroom instruction. Summer school remediation and tutoring before/after care are also offered as well as enrichment opportunities. If progress is not being made, a referral is made for further academic testing to determine what supports can be implemented for the student. We have an MOU with Guy Berry Alternative school for students in need of an alternative learning environment or a cognitive behavior classroom.</t>
  </si>
  <si>
    <t>Priority 1.7</t>
  </si>
  <si>
    <r>
      <rPr>
        <b/>
        <sz val="12"/>
        <color theme="1"/>
        <rFont val="&quot;Public Sans&quot;"/>
      </rPr>
      <t xml:space="preserve">How will the district progress monitor and support identified students? </t>
    </r>
    <r>
      <rPr>
        <b/>
        <sz val="12"/>
        <color rgb="FF999999"/>
        <rFont val="&quot;Public Sans&quot;"/>
      </rPr>
      <t>[ESEA 1112(b)(1)]</t>
    </r>
  </si>
  <si>
    <t>K-4: Cambium, DIBELS , and iReady assessments are given at the beginning, middle and end of the school year to monitor progress toward academic goals. Students are screened using the Cambium dyslexia screener within the first 30 days of school. Flagged students are tested and (when necessary) placed in interventions according to state guidelines. Students who score low on the progress monitoring are placed into numerous interventions including teacher small group and pull out intervention services during our intervention block.  5-8 Progress monitoring uses I-ready assessments and Cambium interims. We conduct grade level meetings where teachers review data and prescribe interventions for students that are not making academic progress. 9-12: Progress monitoring will occur using Cambium, Star Math and Star Reading. We conduct grade level meetings where teachers review data to prescribe interventions for students that are not making academic progress. Summer school programming is offered to overcome learning loss. K-12 We also contract mental health services, a homeless liaison, counselors, nurses beyond state requirements, a career coach, and instructional support personnel to support and monitor all students.</t>
  </si>
  <si>
    <t>Priority 1.8</t>
  </si>
  <si>
    <t>What accelerated learning opportunities will be offered to students next year?</t>
  </si>
  <si>
    <t>Elementary Grades</t>
  </si>
  <si>
    <t>Grades included</t>
  </si>
  <si>
    <t>Content acceleration (subject/partial acceleration, curriculum compacting, telescoping curriculum, etc.)</t>
  </si>
  <si>
    <t>Grade acceleration (grade skipping)</t>
  </si>
  <si>
    <t>Continuous progress</t>
  </si>
  <si>
    <t>Magnet schools</t>
  </si>
  <si>
    <t>International Baccalaureate Diploma Programme</t>
  </si>
  <si>
    <t>N/A</t>
  </si>
  <si>
    <t>GT push-in K-3, pull-out 4</t>
  </si>
  <si>
    <t>Middle Grades</t>
  </si>
  <si>
    <t>Grades included (enter n/a if no middle school)</t>
  </si>
  <si>
    <t>5-8</t>
  </si>
  <si>
    <t>Advanced Placement (AP)</t>
  </si>
  <si>
    <t>Cambridge Advanced</t>
  </si>
  <si>
    <t>Concurrent credit, dual enrollment</t>
  </si>
  <si>
    <t>Credit by Demonstrated Mastery</t>
  </si>
  <si>
    <t>Career Pathways</t>
  </si>
  <si>
    <t>Students in 8th grade can take Algebra I. 8th grade students that excel in core subjects will have the opportunity to appeal for additional high school courses. GT services.</t>
  </si>
  <si>
    <t>High School</t>
  </si>
  <si>
    <t>GT services.</t>
  </si>
  <si>
    <t>Priority 1.9</t>
  </si>
  <si>
    <r>
      <rPr>
        <b/>
        <sz val="12"/>
        <color theme="1"/>
        <rFont val="&quot;Public Sans&quot;"/>
      </rPr>
      <t xml:space="preserve">What supplemental supports are available to increase access to and success in accelerated learning opportunities? </t>
    </r>
    <r>
      <rPr>
        <b/>
        <sz val="12"/>
        <color rgb="FF999999"/>
        <rFont val="&quot;Public Sans&quot;"/>
      </rPr>
      <t xml:space="preserve"> [ESEA § 1112(b)(13)]</t>
    </r>
  </si>
  <si>
    <t>College and career readiness test prep</t>
  </si>
  <si>
    <t>Accelerated potential identified (AP potential, honors courses, etc.)</t>
  </si>
  <si>
    <t>Use of district funds to cover the cost of concurrent credit for low income students</t>
  </si>
  <si>
    <t>International Baccalaureate Diploma Programme (IB)</t>
  </si>
  <si>
    <t>Summer enrichment/ advanced coursework program</t>
  </si>
  <si>
    <t>Before or after-school enrichment/ advanced coursework program</t>
  </si>
  <si>
    <t>Mentoring program specific to accelerated learning</t>
  </si>
  <si>
    <t>Coordination with institutions of higher education</t>
  </si>
  <si>
    <t>Career counseling/coaching to identify student interests and skills for Career Pathways</t>
  </si>
  <si>
    <t>Priority 1.10</t>
  </si>
  <si>
    <r>
      <rPr>
        <b/>
        <sz val="12"/>
        <color theme="1"/>
        <rFont val="&quot;Public Sans&quot;"/>
      </rPr>
      <t>Describe supplemental academic services for the following:</t>
    </r>
    <r>
      <rPr>
        <b/>
        <sz val="12"/>
        <color rgb="FF999999"/>
        <rFont val="&quot;Public Sans&quot;"/>
      </rPr>
      <t xml:space="preserve"> [ESEA § 1112(b)(1)(c);  §1301]</t>
    </r>
  </si>
  <si>
    <t>Limit for each: 500 characters, approximately 100 words</t>
  </si>
  <si>
    <t>ALE</t>
  </si>
  <si>
    <t>ALE K-4 utilizes the same academic programs provided in the regular classroom. ALE teacher is certified. (51% of direct instruction is required) Students are pulled out of the regular classroom for ALE services the least amount of time possible while supporting their academic and social-emotional needs. For grades 6-12. the district has an MOU with Guy Berry College and Career Academy in Mountain Home with an ALE classroom and a newly added Cognitive Behavioral Classroom.</t>
  </si>
  <si>
    <t>SPED</t>
  </si>
  <si>
    <t>Special Education Teachers push into the General Education classrooms when applicable. They also provide pull out instruction services when appropriate. In the continuim of services, we focus on inclusion. We offer a full array of special education placements and related services for ages 3-21.</t>
  </si>
  <si>
    <t>EL (LIEP), if applicable</t>
  </si>
  <si>
    <t xml:space="preserve">The district has a dedicatecd staff member for ELL students that works in conjunction with classroom teachers to conduct placement staffings and provide needed services. </t>
  </si>
  <si>
    <t>Migrant, if applicable</t>
  </si>
  <si>
    <t>The district has a Migrant Specialist dedicated to identification and provision of needed services through the Coop.</t>
  </si>
  <si>
    <t>Title I, if applicable</t>
  </si>
  <si>
    <t>The district has highly qualified paraprofessionals to support student progress through the Susan Barton system for dyslexia and to close gaps in learning on grade level for identified students.</t>
  </si>
  <si>
    <t>Priority 1.11</t>
  </si>
  <si>
    <r>
      <rPr>
        <b/>
        <sz val="12"/>
        <color rgb="FF000000"/>
        <rFont val="Arial"/>
      </rPr>
      <t xml:space="preserve">Describe specific supplemental and additional wrap-around supports for the following: </t>
    </r>
    <r>
      <rPr>
        <b/>
        <sz val="12"/>
        <color rgb="FF999999"/>
        <rFont val="Arial"/>
      </rPr>
      <t>[ESEA § 1112(b)(6); 1113(c)(3)(i); 1111(g)(1)(E)]</t>
    </r>
  </si>
  <si>
    <t xml:space="preserve">The district has contracted mental health services offered on campus, a homeless liaison, a certified ALE instructor in elementary, and school counselors and nurses beyond the minimum requirements determined by standards.The district offers PT, OT, Speech and any other related services necessary to provide the student access to an appropriate, individualized education. </t>
  </si>
  <si>
    <t>The district has contracted mental health services, a homeless liaison, and school counselors and nurses beyond the minimum requirements determined by standards.The district offers PT, OT, Speech and any other related services necessary to provide the student access to an appropriate education. When needed, the district also provides one to one paraprofessional support, personal care aids, and access to any assistive technology necessary.</t>
  </si>
  <si>
    <t>Transitions or Extended Opportunities</t>
  </si>
  <si>
    <t>Priority 1.12</t>
  </si>
  <si>
    <r>
      <rPr>
        <b/>
        <sz val="12"/>
        <color theme="1"/>
        <rFont val="&quot;Public Sans&quot;"/>
      </rPr>
      <t>Describe your transition strategies for students.</t>
    </r>
    <r>
      <rPr>
        <b/>
        <sz val="12"/>
        <color rgb="FF999999"/>
        <rFont val="&quot;Public Sans&quot;"/>
      </rPr>
      <t xml:space="preserve"> [ESEA § 1112(b)(10) &amp; (13)]</t>
    </r>
  </si>
  <si>
    <t>Pre-K to Kindergarten</t>
  </si>
  <si>
    <t>Structured opportunities to help families understand education topics such as academic standards, assessments, monitoring student progress, etc.</t>
  </si>
  <si>
    <t>Pre-registration activities</t>
  </si>
  <si>
    <t>Transition conferences</t>
  </si>
  <si>
    <t>Open House specific to early childhood</t>
  </si>
  <si>
    <t>Partnering with local childcare programs throughout the year</t>
  </si>
  <si>
    <t>Kindergarten Readiness Assessment (informal)</t>
  </si>
  <si>
    <t>Materials and resources for parents</t>
  </si>
  <si>
    <t>Family Game Nights, Kindergarden Readiness Parent Meetings, Literacy Nights, Preschool Graduation,  Parent Teacher Conferences, Monthly Parent Involvement Meetings</t>
  </si>
  <si>
    <t>Transition between elementary to middle school</t>
  </si>
  <si>
    <t>End of the year tour of middle school/junior high</t>
  </si>
  <si>
    <t>Meet and greet with new middle school principal and staff</t>
  </si>
  <si>
    <t>Orientation/Registration activities for transition students</t>
  </si>
  <si>
    <t>Jump Start summer program</t>
  </si>
  <si>
    <t xml:space="preserve">Providing clubs or activities to engage students </t>
  </si>
  <si>
    <t>Materials and training to help families improve their children’s achievement</t>
  </si>
  <si>
    <t>Open House</t>
  </si>
  <si>
    <t>Literacy Events, STEAM Nights and Fall Festivals</t>
  </si>
  <si>
    <t>Transition between middle to high school</t>
  </si>
  <si>
    <t>End of the year tour of high school</t>
  </si>
  <si>
    <t>Meet and greet with high school principal and staff</t>
  </si>
  <si>
    <t>Orientation/Registration activities</t>
  </si>
  <si>
    <t>Open house</t>
  </si>
  <si>
    <t>CAPS/Student Success Planning</t>
  </si>
  <si>
    <t>Partnership for concurrent credits</t>
  </si>
  <si>
    <t>Career Coach; Internship and real-world project opportunities to students</t>
  </si>
  <si>
    <t>Concurrent courses offered in conjunction with colleges and universities</t>
  </si>
  <si>
    <t>Parent meetings with a focus on CAPS planning and student success plans.</t>
  </si>
  <si>
    <t>High school to post-secondary, military, and/or career</t>
  </si>
  <si>
    <t>Developing partnerships with with local industry leaders</t>
  </si>
  <si>
    <t>Developing partnerships with specific colleges and universities for college tours</t>
  </si>
  <si>
    <t>Resources and assistance completing the FAFSA info, scholarships, etc.</t>
  </si>
  <si>
    <t>Connecting students with scholarships</t>
  </si>
  <si>
    <t>Developing partnerships with local career centers, business, and industry organizations</t>
  </si>
  <si>
    <t>Hosting or participating in job and career fairs</t>
  </si>
  <si>
    <t>Providing students with access to information/resources regarding military service and military recruiters</t>
  </si>
  <si>
    <t xml:space="preserve">Providing students with access to information/resources regarding career training and certifications. </t>
  </si>
  <si>
    <t>Career Coaches and Internship opportunities</t>
  </si>
  <si>
    <t>Student field trips to nearby community college campuses and technical centers to explore post secondary options.</t>
  </si>
  <si>
    <t>Priority 1.13</t>
  </si>
  <si>
    <t>How will the district implement Student Success Plans for students in grades 8-12?</t>
  </si>
  <si>
    <t>,</t>
  </si>
  <si>
    <t xml:space="preserve">Starting in 8th grade Career Development, Student Success Plans are created in digital (Xello) and paper formats and follow students into high school 9-12 grades. 8th grade participates in high school orientation where they tour the high school, meet school staff, review technology supports, sign up for parent communication, identify community service options, and explore CTE pathways. In fall high school CAPS conferences, students and parents look at schedules, receive technology, and sign up for parent communication. During the school year, students meet with their CAPS advisor to review scheduling, monitor grade performance, provide continuous career planning opportunities, and update Student Success Plans. In the spring, CAPs meetings will occur to follow up with students and parents to review student success plans, a proposed schedule for the following year, and post secondary goals. Parent signatures will be collected at least once per year. Determinations of learning gaps will be made and summer school remediation will be provided, if needed. With school counselor support, students will select coursework to align with career interests including technical center offerings and concurrent credit both on and off campus. </t>
  </si>
  <si>
    <t>Priority 1.14</t>
  </si>
  <si>
    <r>
      <rPr>
        <b/>
        <sz val="12"/>
        <color theme="1"/>
        <rFont val="&quot;Public Sans&quot;"/>
      </rPr>
      <t xml:space="preserve">What early childhood access and opportunities does your district provide for your community to ensure kindergarten readiness? </t>
    </r>
    <r>
      <rPr>
        <b/>
        <sz val="12"/>
        <color rgb="FF999999"/>
        <rFont val="&quot;Public Sans&quot;"/>
      </rPr>
      <t>[ESEA § 1113(c)(5)]</t>
    </r>
  </si>
  <si>
    <t>School-operated Title I Preschool</t>
  </si>
  <si>
    <t>District-operated Title I Preschool</t>
  </si>
  <si>
    <t>Coordinating w/other Preschool Programs</t>
  </si>
  <si>
    <t xml:space="preserve">Organize joint transition with related training between childcare providers and kindergarten teachers </t>
  </si>
  <si>
    <t xml:space="preserve">Communication with families about the transition plan and the expected experience for children and their families </t>
  </si>
  <si>
    <t>Family engagement activities to provide opportunities to involve families as volunteers, advocates, and decision-makers in school-related and district-related activities and throughout the transition process</t>
  </si>
  <si>
    <t>Transition services from early childhood programs to elementary programs</t>
  </si>
  <si>
    <t>Partnership with Rotary to provide the Imagination Library. Classroom guests to promote careers and healthy choices including boating safety, dental care, first responders, and pet care.</t>
  </si>
  <si>
    <t>Priority 1.15</t>
  </si>
  <si>
    <r>
      <rPr>
        <b/>
        <sz val="12"/>
        <color theme="1"/>
        <rFont val="&quot;Public Sans&quot;"/>
      </rPr>
      <t>What additional services does the district provide to early childhood at-risk subgroups?</t>
    </r>
    <r>
      <rPr>
        <b/>
        <sz val="12"/>
        <color rgb="FF999999"/>
        <rFont val="&quot;Public Sans&quot;"/>
      </rPr>
      <t xml:space="preserve"> [ESEA § 1113(c)(5) &amp; ESEA § 1304(c)(4)]  </t>
    </r>
  </si>
  <si>
    <t>Economically Disadvantaged</t>
  </si>
  <si>
    <t>EL</t>
  </si>
  <si>
    <t>Migrant</t>
  </si>
  <si>
    <t>Early literacy activities, materials, and resources</t>
  </si>
  <si>
    <t>Numeracy activities, materials, and resources</t>
  </si>
  <si>
    <t>Summer instructional services and materials</t>
  </si>
  <si>
    <t>Home visits/home instruction</t>
  </si>
  <si>
    <t>Enrollment verification and placement profiles</t>
  </si>
  <si>
    <t>Referrals to early childhood programs, home visiting programs, wrap-around services (ie. Head Start, Arkansas Better Chance including home visiting, and community based preschool)</t>
  </si>
  <si>
    <t>Coordinate with parents and pre-k service providers to ensure pre-k students are served</t>
  </si>
  <si>
    <t>Priority 1.16</t>
  </si>
  <si>
    <r>
      <rPr>
        <b/>
        <sz val="12"/>
        <color theme="1"/>
        <rFont val="&quot;Public Sans&quot;"/>
      </rPr>
      <t>For the 2024-25 school year, districts are required to offer at least one success-ready pathway aligned to the high-wage and high-growth requirement. Which success-ready pathway(s) will your district offer that aligns to these requirements?</t>
    </r>
    <r>
      <rPr>
        <b/>
        <sz val="12"/>
        <color rgb="FF999999"/>
        <rFont val="&quot;Public Sans&quot;"/>
      </rPr>
      <t xml:space="preserve"> [ESEA § 1112(b)(12)]</t>
    </r>
  </si>
  <si>
    <t>Accounting</t>
  </si>
  <si>
    <t>Advanced Manufacturing</t>
  </si>
  <si>
    <t>Agriculture Power</t>
  </si>
  <si>
    <t>Animal Systems</t>
  </si>
  <si>
    <t>Automotive Service Technology</t>
  </si>
  <si>
    <t>Banking</t>
  </si>
  <si>
    <t>Business Finance</t>
  </si>
  <si>
    <t>Computer Science - Programming</t>
  </si>
  <si>
    <t>Computer Science - Networking</t>
  </si>
  <si>
    <t>Construction</t>
  </si>
  <si>
    <t>Criminal Justice</t>
  </si>
  <si>
    <t>Management</t>
  </si>
  <si>
    <t>Nursing Services</t>
  </si>
  <si>
    <t>Plant Systems</t>
  </si>
  <si>
    <t>Pre-Educator</t>
  </si>
  <si>
    <t>Pre-Engineering</t>
  </si>
  <si>
    <t>Retail Management</t>
  </si>
  <si>
    <t>Welding</t>
  </si>
  <si>
    <t>Family and Community Engagement</t>
  </si>
  <si>
    <t>Priority 1.17</t>
  </si>
  <si>
    <r>
      <rPr>
        <b/>
        <sz val="12"/>
        <color theme="1"/>
        <rFont val="&quot;Public Sans&quot;"/>
      </rPr>
      <t>What actions and activities does the district provide to promote Family and Community Engagement?</t>
    </r>
    <r>
      <rPr>
        <b/>
        <sz val="12"/>
        <color rgb="FF999999"/>
        <rFont val="&quot;Public Sans&quot;"/>
      </rPr>
      <t xml:space="preserve"> [ESEA § 1116(a)(3)(D) &amp; §1304(c)(3)] </t>
    </r>
  </si>
  <si>
    <t>Instruct educators in the value and utility of contributions of families and to work with families as equal partners</t>
  </si>
  <si>
    <t>Coordinate and integrate family involvement programs and activities with other Federal, State, and local program</t>
  </si>
  <si>
    <t>Provide information related to school and family programs, meetings, and other activities to the parents in a language the parents can understand (e.g. bilingual books, flyers, materials)</t>
  </si>
  <si>
    <t>An advisory committee for education includes parents, educators, and other community members and meets at least annually</t>
  </si>
  <si>
    <t>Home visits (e.g. Home-based learning/instructional parent activities)</t>
  </si>
  <si>
    <t>Health screening and service referrals and other health-related resources (e.g. immunization information, Medicaid eligibility, nutrition and physical activity information)</t>
  </si>
  <si>
    <t>Family resource centers</t>
  </si>
  <si>
    <t>Priority 1.18</t>
  </si>
  <si>
    <t>Select which of the following methods the district uses to collaborate and engage with families, the community, and stakeholders to provide information to parents regarding academic opportunities for students.</t>
  </si>
  <si>
    <t>Structured opportunities to help families understand education topics such as academic standards, assessments, monitoring student progress, etc. For example: conferences in schools during which the school-parent compact is discussed, or family literacy nights.</t>
  </si>
  <si>
    <t>Materials and training to help families work with their children to improve their children’s achievement</t>
  </si>
  <si>
    <t>Parent nights (e.g. math/literacy/college financial aid nights)</t>
  </si>
  <si>
    <t>Provide information related to school and family programs, meetings, and other activities to the parents in a language the parents can understand</t>
  </si>
  <si>
    <t>Provide conferences at times convenient for parents</t>
  </si>
  <si>
    <t>Involve parent &amp; community members (outside of those working in the district) to serve on academic planning teams</t>
  </si>
  <si>
    <t xml:space="preserve">Families and community members are provided with information regarding gifted programs and services </t>
  </si>
  <si>
    <t>Parent training on high school graduation requirements, credit recovery, &amp; post-secondary opportunities</t>
  </si>
  <si>
    <t>The LEA provides Child Find notification and information to the local community in accordance with the Individuals with Disabilities Education Act.</t>
  </si>
  <si>
    <t>Priority 1.19</t>
  </si>
  <si>
    <t>Which of these collaborative partnerships with outside organizations does the district engage in to provide academic enrichment activities, tutoring, behavior support, health/social services, family engagement, and career/postsecondary opportunities for students and their families outside of school?</t>
  </si>
  <si>
    <t>College &amp; Universities</t>
  </si>
  <si>
    <t>Non-profit organizations</t>
  </si>
  <si>
    <t>Art or Science Museums</t>
  </si>
  <si>
    <t>City Chamber of Commerce</t>
  </si>
  <si>
    <t xml:space="preserve">Local Business
</t>
  </si>
  <si>
    <t>Governmental Agencies</t>
  </si>
  <si>
    <t>Boys and Girls Club</t>
  </si>
  <si>
    <t>Activity and Wellness Center</t>
  </si>
  <si>
    <t>Community Schools</t>
  </si>
  <si>
    <t>Churches &amp; Religious organizations</t>
  </si>
  <si>
    <t>Career Centers</t>
  </si>
  <si>
    <t>Joint Use Agreements</t>
  </si>
  <si>
    <t>Safe and Healthy Schools</t>
  </si>
  <si>
    <t>Priority 2.2</t>
  </si>
  <si>
    <t xml:space="preserve">What is the district’s plan to provide access to mental health services? </t>
  </si>
  <si>
    <t>Partner with a school-based mental health agency</t>
  </si>
  <si>
    <t xml:space="preserve">School employed licensed mental health professional </t>
  </si>
  <si>
    <t>Additional school counselor</t>
  </si>
  <si>
    <t>Additional personnel in the areas of psychology, behavior support, or social work</t>
  </si>
  <si>
    <t>Evidence-based professional development that is specific to mental health or behavior</t>
  </si>
  <si>
    <t>Priority 2.3</t>
  </si>
  <si>
    <t>What process and data does the district use, by grade band, to identify students as at-risk or in need of additional services beyond academic services (mental health, attendance, behavior, etc.)?</t>
  </si>
  <si>
    <t xml:space="preserve">All staff is trained in conscious discipline. Through this training, staff is able to identify students that need additional support. Director pulls attendance records to work on issues that might be related to attendance. For those students that are age 5 or above, school based mental health services are available. Also, a Behavior Support Specialist with the Coop provides support for all ages by developing behavior plans for referred students. </t>
  </si>
  <si>
    <t xml:space="preserve">The district has school based mental health workers, a homeless liaison, an additional counselor, and a behavior specialist. Staff is trained in PAWS on the PBIS matrix. School counselor teaches Choose Love curriculum to teach pro-active behaviors as well as pulling small groups. District staff will use Smart Data Dashboard to monitor student achievement, absences and discipline to provide immediate course correction for success. Communication with parents occurs to prevent chronic absenteeism. </t>
  </si>
  <si>
    <t xml:space="preserve">The district has school based mental health workers, a homeless liaison, an additional counselor, and a behavior specialist. For 3-4, staff is trained in PAWS on the PBIS matrix. School counselor uses Choose Love curriculum to teach pro-active behaviors. In 3-5, district staff will use Smart Data Dashboard to monitor student achievement, absences and discipline to provide immediate course correction for success. Communication with parents occurs to prevent chronic absenteeism. </t>
  </si>
  <si>
    <t xml:space="preserve">The district has school based mental health workers, a homeless liaison, an additional counselor, and a behavior specialist. School counselor teaches Choose Love curriculum to teach pro-active behaviors as well as pulling small groups. District staff will use Smart Data Dashboard to monitor student achievement, absences and discipline to provide immediate course correction for success. Communication with parents occurs to prevent chronic absenteeism. </t>
  </si>
  <si>
    <t>Priority 2.4</t>
  </si>
  <si>
    <t>How does the district progress monitor and support the students identified by the processes in the previous question?</t>
  </si>
  <si>
    <t>Select if Yes</t>
  </si>
  <si>
    <t>The district has implemented a schoolwide behavior intervention program.</t>
  </si>
  <si>
    <t>The district ensures Youth Mental Health awareness training annually.</t>
  </si>
  <si>
    <t xml:space="preserve">The district monitors behavior referrals through an online system utilized by district staff to report information to school leadership. </t>
  </si>
  <si>
    <t>School leadership determines the follow up necessary for students (i.e. counselor, ISS, OSS, general discipline, parent notification) for referrals made to the school counselor, the counselor may determine a referral for mental health counseling is necessary.</t>
  </si>
  <si>
    <t xml:space="preserve">Other: </t>
  </si>
  <si>
    <t>Priority 2.5</t>
  </si>
  <si>
    <r>
      <rPr>
        <b/>
        <sz val="12"/>
        <color theme="1"/>
        <rFont val="Helvetica Neue"/>
      </rPr>
      <t xml:space="preserve">What efforts does the district take to reduce the overuse of discipline practices that remove students from the classroom? </t>
    </r>
    <r>
      <rPr>
        <b/>
        <sz val="12"/>
        <color rgb="FF999999"/>
        <rFont val="Helvetica Neue"/>
      </rPr>
      <t>[ESEA § 1112(b)(11)]</t>
    </r>
  </si>
  <si>
    <t xml:space="preserve">In-school suspension classes with assignments and computer-based instruction </t>
  </si>
  <si>
    <t xml:space="preserve">Implementing Character Education Learning programs </t>
  </si>
  <si>
    <t>Organized systematic mentoring program for specific students</t>
  </si>
  <si>
    <t>Implementing school wide positive behavior support system including process for student identification and referral</t>
  </si>
  <si>
    <t>Behavioral contracts and interventions</t>
  </si>
  <si>
    <t>Additional counseling services</t>
  </si>
  <si>
    <t xml:space="preserve"> Coordinated services with other county services</t>
  </si>
  <si>
    <t>Staff development in for behavioral support strategies for the classroom</t>
  </si>
  <si>
    <t>THRIVE and BX3 Behavior Team Coaching (Tier 1 and 2)</t>
  </si>
  <si>
    <t>Quality Educational Workforce</t>
  </si>
  <si>
    <t>Priority 3.1</t>
  </si>
  <si>
    <t xml:space="preserve">Upon analysis of your district’s educator workforce and student outcomes, what grade levels, subject areas, or programs has your district identified as a priority for needing highly effective teachers? </t>
  </si>
  <si>
    <t xml:space="preserve">After examining the data in LEA Insights and looking at teacher value added growth scores as well as ACT Aspire scores, we realized that math scores across the board were low compared to the state. We provided additional training in HQIM and curriculum alignment to our existing staff that will in turn make them more effective teachers. If these first attempts are not successfull, teachers will be moved to content areas that will be more beneficial for students. 
</t>
  </si>
  <si>
    <t>Priority 3.2</t>
  </si>
  <si>
    <r>
      <rPr>
        <b/>
        <sz val="12"/>
        <color theme="1"/>
        <rFont val="Helvetica Neue"/>
      </rPr>
      <t xml:space="preserve">Upon analysis of your district's educator workforce and student outcomes, what subgroups has your district identified as a priority for needing highly effective teachers? Select the two groups that are your district's top priorities. </t>
    </r>
    <r>
      <rPr>
        <b/>
        <sz val="12"/>
        <color rgb="FF999999"/>
        <rFont val="Helvetica Neue"/>
      </rPr>
      <t xml:space="preserve"> [ESEA § 1112(b)(2)]</t>
    </r>
  </si>
  <si>
    <t>If a priority, select Yes</t>
  </si>
  <si>
    <t>Economically disadvantaged</t>
  </si>
  <si>
    <t>IDEA (Special Education)</t>
  </si>
  <si>
    <t>Minorities</t>
  </si>
  <si>
    <t>English Learners</t>
  </si>
  <si>
    <t>Students scoring in the lowest quartile in Math, Science, Literacy</t>
  </si>
  <si>
    <t>Persistently low-performing in literacy</t>
  </si>
  <si>
    <t>Accelerated Learners</t>
  </si>
  <si>
    <t>Priority 3.3</t>
  </si>
  <si>
    <r>
      <rPr>
        <b/>
        <sz val="12"/>
        <color theme="1"/>
        <rFont val="Helvetica Neue"/>
      </rPr>
      <t xml:space="preserve">How does the district address any disparities that result in the above groups being taught at higher rates than other students by ineffective, inexperienced, or out-of-field teachers? </t>
    </r>
    <r>
      <rPr>
        <b/>
        <sz val="12"/>
        <color rgb="FF999999"/>
        <rFont val="Helvetica Neue"/>
      </rPr>
      <t xml:space="preserve"> [ESEA § 1112(b)(2)]</t>
    </r>
  </si>
  <si>
    <t>If a strategy, select Yes</t>
  </si>
  <si>
    <t>Annual review of teacher qualifications and assignments to identify disparities</t>
  </si>
  <si>
    <t>Annual review of student subgroups and assignments to identify disparities</t>
  </si>
  <si>
    <t>Make staffing changes or reassign as necessary to alleviate disparities (hiring personnel, additional teachers, stipends, etc.)</t>
  </si>
  <si>
    <t>Purchase services for additional PD or coaching to support teaching and learning</t>
  </si>
  <si>
    <t>Teacher mentor programs, high-need stipends, etc.</t>
  </si>
  <si>
    <t>Priority 3.4</t>
  </si>
  <si>
    <r>
      <rPr>
        <b/>
        <sz val="12"/>
        <color theme="1"/>
        <rFont val="Helvetica Neue"/>
      </rPr>
      <t>What is the district's plan for teacher retention and recruitment?</t>
    </r>
    <r>
      <rPr>
        <b/>
        <sz val="12"/>
        <color rgb="FF999999"/>
        <rFont val="Helvetica Neue"/>
      </rPr>
      <t xml:space="preserve">  [ESEA § 2103(b)(3)(B)]</t>
    </r>
  </si>
  <si>
    <t>If offered, select Yes</t>
  </si>
  <si>
    <t>Teacher support personnel (e.g. Instructional Facilitator, Mentor Coordinator, PD Coordinator)</t>
  </si>
  <si>
    <t>Teacher mentor program</t>
  </si>
  <si>
    <t xml:space="preserve">Teacher incentive recruitment bonuses </t>
  </si>
  <si>
    <t>Teacher stipends (in high-need areas)</t>
  </si>
  <si>
    <t>Job fairs or career fairs</t>
  </si>
  <si>
    <t>Tuition reimbursement</t>
  </si>
  <si>
    <t>Pre-Educator Programs</t>
  </si>
  <si>
    <t>Registered Apprentice</t>
  </si>
  <si>
    <t>Lead/Master Teacher</t>
  </si>
  <si>
    <t xml:space="preserve">Matching funding for apprenticeship program for journeyman/mentoring </t>
  </si>
  <si>
    <t>Process for paraprofessionals to participate in a "Grow Your Own" program to pursue a teaching license. Review policies with incentives to retain teachers (attendance, personalized PD options with stipends, retirement, competitive salary schedule includig steps for additional education, etc). Career Coach will work with all 8th-12th grade students and encourage a teaching pathway including opportuniites for educator career focused field trips.</t>
  </si>
  <si>
    <t>Priority 3.5</t>
  </si>
  <si>
    <t xml:space="preserve">What additional support does the district provide to educators who are unlicensed or teaching outside their area of expertise? </t>
  </si>
  <si>
    <t>Professional learning</t>
  </si>
  <si>
    <t>Mentorship</t>
  </si>
  <si>
    <t>Coaching</t>
  </si>
  <si>
    <t>Licensure assessment preparation</t>
  </si>
  <si>
    <t>Opportunities for peer observation</t>
  </si>
  <si>
    <t>Priority 3.6</t>
  </si>
  <si>
    <r>
      <rPr>
        <b/>
        <sz val="12"/>
        <color theme="1"/>
        <rFont val="Helvetica Neue"/>
      </rPr>
      <t>What additional compensation will the district offer for mentor teachers, lead/master designation, identified shortage areas, or greatest areas of need identified locally?</t>
    </r>
    <r>
      <rPr>
        <b/>
        <sz val="12"/>
        <color rgb="FF999999"/>
        <rFont val="Helvetica Neue"/>
      </rPr>
      <t xml:space="preserve"> [ESEA § 2103(b)]</t>
    </r>
  </si>
  <si>
    <t>If you will offer, select Yes</t>
  </si>
  <si>
    <t>Additional compensation costs for mentors/teacher leaders participating in an induction program, particularly in economically disadvantaged schools with high percentages of ineffective teachers and high percentages of students who do not meet the State Academic Standards</t>
  </si>
  <si>
    <t>Retention bonuses</t>
  </si>
  <si>
    <t xml:space="preserve">Teacher pipeline initiatives, including Grow Your Own programs. 
</t>
  </si>
  <si>
    <t xml:space="preserve">Assisting current teachers and other school staff in earning initial or additional certification in shortage areas 
</t>
  </si>
  <si>
    <t xml:space="preserve">Teacher leader and teacher advancement opportunities, including serving as instructional coaches and teacher leadership </t>
  </si>
  <si>
    <t>Create incentives for effective educators to teach in high-need schools and ongoing incentives for such educators to remain and grow in such schools</t>
  </si>
  <si>
    <t>Differential pay and incentive pay for a subset of educators in high-need schools or high-need academic subject areas and specialty areas, e.g. serving English learners and children with disabilities, which may include performance-based compensation systems</t>
  </si>
  <si>
    <t>State Programs</t>
  </si>
  <si>
    <r>
      <rPr>
        <b/>
        <sz val="11"/>
        <color rgb="FF00539B"/>
        <rFont val="Helvetica Neue"/>
      </rPr>
      <t xml:space="preserve">There are five sub-sections in State Programs:
</t>
    </r>
    <r>
      <rPr>
        <sz val="11"/>
        <color rgb="FF000000"/>
        <rFont val="Helvetica Neue"/>
      </rPr>
      <t>Alternative Learning Environments (ALE)
English Language Learners (ELL)
Gifted and Talented
School Health
Enhanced Student Achievement (ESA)</t>
    </r>
  </si>
  <si>
    <t>Acknowledgement</t>
  </si>
  <si>
    <t>Verify by selecting Yes</t>
  </si>
  <si>
    <t xml:space="preserve">The district acknowledges the Special Needs Funding rules that governs ALE, ELL, and ESA programs. </t>
  </si>
  <si>
    <t>Alternative Learning Environments</t>
  </si>
  <si>
    <t>Who needs to complete this section?</t>
  </si>
  <si>
    <t>Every district with an ALE program.</t>
  </si>
  <si>
    <t>1.1 ALE Programs</t>
  </si>
  <si>
    <t>Please complete a row in the table below for each ALE program in your district.</t>
  </si>
  <si>
    <t>Which of these populations are targeted?</t>
  </si>
  <si>
    <t>ALE Program Name</t>
  </si>
  <si>
    <t>Grade levels served</t>
  </si>
  <si>
    <t>Address</t>
  </si>
  <si>
    <t>What is the program type?</t>
  </si>
  <si>
    <t>Is the program new or existing?</t>
  </si>
  <si>
    <t>Behavior</t>
  </si>
  <si>
    <t>Credit Recovery</t>
  </si>
  <si>
    <t>Dropout Prevention</t>
  </si>
  <si>
    <t>Work-based</t>
  </si>
  <si>
    <t>Mental health supports</t>
  </si>
  <si>
    <t>Program Description</t>
  </si>
  <si>
    <t>Select one. If you select consortium, you must upload your MOU to Indistar.</t>
  </si>
  <si>
    <t xml:space="preserve">Select one. </t>
  </si>
  <si>
    <t xml:space="preserve">Select Yes if target </t>
  </si>
  <si>
    <r>
      <rPr>
        <sz val="11"/>
        <color rgb="FFE1134F"/>
        <rFont val="Helvetica Neue"/>
      </rPr>
      <t xml:space="preserve">If you are in your third year rotation, this is required for every program.
If you are not in your third year rotation, this is only required for </t>
    </r>
    <r>
      <rPr>
        <b/>
        <sz val="11"/>
        <color rgb="FFE1134F"/>
        <rFont val="Helvetica Neue"/>
      </rPr>
      <t>new</t>
    </r>
    <r>
      <rPr>
        <sz val="11"/>
        <color rgb="FFE1134F"/>
        <rFont val="Helvetica Neue"/>
      </rPr>
      <t xml:space="preserve"> programs.
Text limit: 1,250 characters, approximately 250 words</t>
    </r>
  </si>
  <si>
    <t>Flippin Elementary</t>
  </si>
  <si>
    <t>144 School Lane, Flippin, AR 72634</t>
  </si>
  <si>
    <t>Traditional ALE</t>
  </si>
  <si>
    <t>Existing</t>
  </si>
  <si>
    <t>Cohort 3, no new programs.</t>
  </si>
  <si>
    <t>Guy Berry College and Career Academy</t>
  </si>
  <si>
    <t>1001 South Main Street, Mountain Home, AR 72653</t>
  </si>
  <si>
    <t>Consortium</t>
  </si>
  <si>
    <t>Cohort, 1 no new programs.</t>
  </si>
  <si>
    <t>English Language Learners</t>
  </si>
  <si>
    <t>Every district with English Language Learners.</t>
  </si>
  <si>
    <t xml:space="preserve">1.2 English Language Personnel </t>
  </si>
  <si>
    <r>
      <rPr>
        <b/>
        <sz val="12"/>
        <color theme="1"/>
        <rFont val="Helvetica Neue"/>
      </rPr>
      <t xml:space="preserve">What is the total unduplicated count of personnel paid from local and state funds who are providing direct instruction through a Language Instruction Education Program (LIEP)? </t>
    </r>
    <r>
      <rPr>
        <sz val="12"/>
        <color rgb="FFE1134F"/>
        <rFont val="Helvetica Neue"/>
      </rPr>
      <t>Please note that this is NOT the same as FTE.</t>
    </r>
  </si>
  <si>
    <t>Licensed Educators WITH English as a Second Language (ESL) Endorsement</t>
  </si>
  <si>
    <t>Licensed Educators with NO ESL Endorsement</t>
  </si>
  <si>
    <t>Educators without a License (paraprofessionals, waivers, etc.)</t>
  </si>
  <si>
    <t>Total personnel paid from local and state funds providing LIEP services</t>
  </si>
  <si>
    <t>Gifted &amp; Talented</t>
  </si>
  <si>
    <t>All districts</t>
  </si>
  <si>
    <t>1.3 Gifted &amp; Talented Assurances</t>
  </si>
  <si>
    <t>The district acknowledges the rules and regulations that are required for Gifted and Talented programs in the state.</t>
  </si>
  <si>
    <t>The district adheres to all requirements related to the process for identifying students in need of gifted services, in accordance with GT Program Approval Standards/Rules listed below:</t>
  </si>
  <si>
    <t>The process for identifying students has several stages.
1. Identification procedures are clearly stated, uniformly implemented, and communicated to the entire school staff.
2.  A committee of at least five members chaired by a trained specialist in gifted education and including administrators, teachers, and/or counselors collects and analyzes data, maintains appropriate records, and makes professional decisions on placement of students.
3. The identification process yields information obtained through a variety of procedures and from multiple independent sources. (Identification procedures include the use of at least two objective and two subjective measures, one of which must assess creativity.)
4.  Student placement decisions are based on multiple criteria.  No single criterion or cut-off score is used to include or exclude a student.
5. Procedures used in the identification process are non-discriminatory with respect to race, cultural or economic background, religion, national origin, sex, or handicapping condition.
6. Instructionally useful information about individual students obtained during the identification process is communicated to the instructional staff regardless of final placement decisions.
7. Written identification and placement procedures include parental involvement. (Identification procedures include a process by which parents are informed of placement decisions, give permission for their child to participate, and have the opportunity to appeal a decision with which they disagree.  
8. Identification of gifted/talented students is an ongoing process extending from school entry through grade 12.</t>
  </si>
  <si>
    <t>1.4 Gifted &amp; Talented Program Evaluation Summary</t>
  </si>
  <si>
    <t>Provide the required summary of the annual GT program evaluation findings from the 2023-2024 school year.</t>
  </si>
  <si>
    <t xml:space="preserve">Teachers, administrators, parents and students were asked to provide feedback through focus groups and interviews regarding our 8th grade acceleration to 9th grade Physical Science program option and its curriculum. Based on that input, we will continue the practice next year. 
Teachers provided feedback through interviews about Depth &amp; Complexity training. This feedback has led to a collaborative plan to implement the Depth &amp; Complexity framework in K-3 whole group enrichment, select classrooms, and the GT resource room next year.
In interviews, students and parents have expressed interest in having more GT enrichment opportunities for high schoolers. Based on that feedback, we plan to arrange two enrichment field trips for high schoolers next year, one humanitites focused and one STEM focused.
Teacher surveys were added to the annual review process for 5th-6th graders and the entire process was moved from the end of the school year to the end of the first quarter, providing valuable information for the rest of the school year. The survey also asked for teacher feedback about the evaluation tool. Based on teacher feedback, we will expand the practice to include 4th-8th grades next year. 
</t>
  </si>
  <si>
    <t xml:space="preserve">1.5 Gifted &amp; Talented Services </t>
  </si>
  <si>
    <r>
      <rPr>
        <b/>
        <sz val="12"/>
        <color theme="1"/>
        <rFont val="Helvetica Neue"/>
      </rPr>
      <t xml:space="preserve">Enter the </t>
    </r>
    <r>
      <rPr>
        <b/>
        <u/>
        <sz val="12"/>
        <color theme="1"/>
        <rFont val="Helvetica Neue"/>
      </rPr>
      <t>number of minutes each week</t>
    </r>
    <r>
      <rPr>
        <b/>
        <sz val="12"/>
        <color theme="1"/>
        <rFont val="Helvetica Neue"/>
      </rPr>
      <t xml:space="preserve"> that students receive services through each program option that you are utilizing in your district.</t>
    </r>
  </si>
  <si>
    <t>Number of minutes each week by grade</t>
  </si>
  <si>
    <t>Program Option</t>
  </si>
  <si>
    <t>K</t>
  </si>
  <si>
    <t>Cluster grouping</t>
  </si>
  <si>
    <t>Consultant teacher</t>
  </si>
  <si>
    <t>Course content</t>
  </si>
  <si>
    <t>Whole group enrichment</t>
  </si>
  <si>
    <t>Acceleration of content and/or grade level</t>
  </si>
  <si>
    <t>Resource room</t>
  </si>
  <si>
    <t>Resource center</t>
  </si>
  <si>
    <t>Self - contained classroom</t>
  </si>
  <si>
    <t>Honors and advanced classes</t>
  </si>
  <si>
    <t>Pre-AP</t>
  </si>
  <si>
    <t>International Baccalaureate (IB)</t>
  </si>
  <si>
    <t>Special classes/ seminars</t>
  </si>
  <si>
    <t>Special school</t>
  </si>
  <si>
    <t>School within a school</t>
  </si>
  <si>
    <t>Concurrent credit</t>
  </si>
  <si>
    <t>Health and Wellness</t>
  </si>
  <si>
    <t>1.6 Health and Wellness Assurances</t>
  </si>
  <si>
    <t>The district acknowledges the rules and regulations that are required to meet the health and wellness requirements in the state.</t>
  </si>
  <si>
    <t>Ensure that the district wellness policy is in compliance with the state and federal mandates.</t>
  </si>
  <si>
    <t>Ensure that the LEA will coordinate with child nutrition personnel to ensure all menus, districtwide, are reviewed quarterly by the district wellness committee.</t>
  </si>
  <si>
    <t>Ensure that the LEA has implemented space within each campus to accommodate breastfeeding mothers.</t>
  </si>
  <si>
    <r>
      <rPr>
        <sz val="10"/>
        <color rgb="FF000000"/>
        <rFont val="Helvetica Neue"/>
      </rPr>
      <t xml:space="preserve">Ensure that the LEA has completed the School Health Index assessment process a for each campus within the LEA. Please submit a form for each school and SHI reference number at the following link: </t>
    </r>
    <r>
      <rPr>
        <u/>
        <sz val="10"/>
        <color rgb="FF1155CC"/>
        <rFont val="Helvetica Neue"/>
      </rPr>
      <t>https://forms.gle/CnoMs5uYpQMX8mEQ8</t>
    </r>
  </si>
  <si>
    <t>The LEA assumes all responsibilities related to Medicaid reimbursement claimed on behalf of the district for direct service claims.</t>
  </si>
  <si>
    <t>1.7 Analysis of School Health Index Assessments</t>
  </si>
  <si>
    <t>What priorities will the district address upon analysis of the School Health Index Assessments in the following categories?</t>
  </si>
  <si>
    <t>Limit for each: 1,250 characters, approximately 250 words</t>
  </si>
  <si>
    <t>Nutrition</t>
  </si>
  <si>
    <t>What nutrition strategies does the district plan to implement?</t>
  </si>
  <si>
    <t>If you will offer, select which grade bands the strategy applies to:</t>
  </si>
  <si>
    <t>Increase access and participation to breakfast and/or lunch programs.</t>
  </si>
  <si>
    <t>Both</t>
  </si>
  <si>
    <t>Increase variety of offerings in school meals.</t>
  </si>
  <si>
    <t>Improve food purchasing and meal preparation practices.</t>
  </si>
  <si>
    <t>Promote healthy food and beverage choices using Smarter Lunchroom techniques.</t>
  </si>
  <si>
    <t>Improve the time allocated for students to eat breakfast and/or lunch.</t>
  </si>
  <si>
    <t>Implement nutrition education in the classroom.</t>
  </si>
  <si>
    <t>Implement Farm to School activities.</t>
  </si>
  <si>
    <t>Improve nutrition marketing efforts on school campus.</t>
  </si>
  <si>
    <t xml:space="preserve">Please describe any additional nutrition stratgies with grade bands that the district plans to implement: </t>
  </si>
  <si>
    <t>Across the district K-12, there will be a 25% increase in student participation in the free breakfast and free lunch CEP program offered. Teachers will encourage students to take advantge of no cost meals offered and promote the benefits of eating frequent, healthy meals. During quarterly Health &amp; Wellness meetings, menus will be reviewed and feedback will be gathered from student representatives. Feedback from student menu reviews will be shared with the Nutrition Director to ensure meals will reflect student tastes to increase participation.</t>
  </si>
  <si>
    <t>Physical Education and Activity</t>
  </si>
  <si>
    <t>What physical education and activity strategies does the district plan to implement?</t>
  </si>
  <si>
    <t>Increase the number of minutes per week physical education and/or physical activity offered for students.</t>
  </si>
  <si>
    <t>Implement a sequential physical education curriculum consistent with standards.</t>
  </si>
  <si>
    <t>Improve information and materials for physical education teachers.</t>
  </si>
  <si>
    <t>Improve physical education class to keep students moderately to vigorously active for at least 50% of the time.</t>
  </si>
  <si>
    <t>Implement a health-related physical fitness component in physical education class (i.e. Presidential Youth Fitness Program).</t>
  </si>
  <si>
    <t>Implement physical education content licensed teachers in all physical education classes, districtwide.</t>
  </si>
  <si>
    <t>Improve access to quality professional development for physical education teachers.</t>
  </si>
  <si>
    <t>Implement classroom teacher professional development related to promoting and integrating physical activity in the classroom.</t>
  </si>
  <si>
    <t>Implement and promote opportunities for all students to participate in school-sponsored or community-based intramural programs or physical activity clubs.</t>
  </si>
  <si>
    <t xml:space="preserve">Please describe any additional physical education and activity strategies with grade bands that the district plans to implement: </t>
  </si>
  <si>
    <t xml:space="preserve">The district will increase overall student participation in school sponsored programs that focus on physical activity by at least 10% in grades K-12. Individual schools will research creating new school sponsored programs or clubs with an emphasis on physical activity. School staff will talk with students about participation in school sponsored programs as well as intramural progams within the community to increase needed physical activity. Parnerships with intramural programs will be ongoing K-12 to ensure students know about opportunities to participate in sports with a focus on physical actitivy. Registration fliers will be sent home and encouragement to participate will be sent out to families on parent communication apps. </t>
  </si>
  <si>
    <t>Physical and Built Environment</t>
  </si>
  <si>
    <t>What physical and built environment strategies does the district plan to implement?</t>
  </si>
  <si>
    <t>Implement access to indoor and/or outdoor recreational facilities to students, their families, and the community outside of school hours.</t>
  </si>
  <si>
    <t>Implement access to free drinking water at no cost to students throughout the school day.</t>
  </si>
  <si>
    <t>Promote student participation in a variety of community-based physical activity options.</t>
  </si>
  <si>
    <t>Promote or support walking and bicycling to and/or from school.</t>
  </si>
  <si>
    <t>Implement opportunities for all students to participate in before- and after-school physical activity opportunities.</t>
  </si>
  <si>
    <t xml:space="preserve">Please describe any additional physical and built environment strategies with grade bands that the district plans to implement: </t>
  </si>
  <si>
    <t xml:space="preserve">During the 24-25 school year, the district will submit an application for at least one grant to develop a before and afterschool program that provides physical activity opportunities. Details including policies, schedules, staffing needs, and budget will be addressed in this plan. The community will be surveyed for interest as well as school staff to support necessary positions. </t>
  </si>
  <si>
    <t>Enhanced Student Achievement (ESA)</t>
  </si>
  <si>
    <r>
      <rPr>
        <b/>
        <sz val="12"/>
        <color theme="1"/>
        <rFont val="Helvetica Neue"/>
      </rPr>
      <t>All districts who receive ESA funding.</t>
    </r>
    <r>
      <rPr>
        <sz val="12"/>
        <color theme="1"/>
        <rFont val="Helvetica Neue"/>
      </rPr>
      <t xml:space="preserve"> </t>
    </r>
    <r>
      <rPr>
        <sz val="11"/>
        <color theme="1"/>
        <rFont val="Helvetica Neue"/>
      </rPr>
      <t xml:space="preserve">ESA funding shall be expended for eligible programs that are aligned to the needs assessment to increase student acheivement, reduce gaps, or create conditions to support student learning tied to outcomes. </t>
    </r>
    <r>
      <rPr>
        <b/>
        <sz val="11"/>
        <color theme="1"/>
        <rFont val="Helvetica Neue"/>
      </rPr>
      <t xml:space="preserve"> </t>
    </r>
  </si>
  <si>
    <t xml:space="preserve">1.8 ESA </t>
  </si>
  <si>
    <t>Please select Yes or No</t>
  </si>
  <si>
    <t>Does the school district intend to transfer ESA funds to other programs?</t>
  </si>
  <si>
    <t>No</t>
  </si>
  <si>
    <t>Identify how the district will use ESA funding:</t>
  </si>
  <si>
    <t>Teacher compensation above the minimum requirements</t>
  </si>
  <si>
    <t>Hiring of additional teachers for core academic subject areas not required by Standards for Accrediation</t>
  </si>
  <si>
    <t xml:space="preserve">Enhancement of teacher salaries for recruitment, retention, or additonal leadership roles supporting student achievement </t>
  </si>
  <si>
    <t>Academic supports and interventions</t>
  </si>
  <si>
    <t>Behavioral supports</t>
  </si>
  <si>
    <t>Physical and mental health resouces</t>
  </si>
  <si>
    <t>Early intervention resources: pre-k, high-dosage tutoring, early literacy interventions</t>
  </si>
  <si>
    <t>Access to post-secondary or acceleration opportunites</t>
  </si>
  <si>
    <t>Districts are requried to set goals for ESA funding. Do the goals on the District tab of this workbook align with ESA funding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</si>
</sst>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4">
    <font>
      <sz val="10"/>
      <color rgb="FF000000"/>
      <name val="Arial"/>
      <scheme val="minor"/>
    </font>
    <font>
      <sz val="10"/>
      <color theme="1"/>
      <name val="Helvetica Neue"/>
    </font>
    <font>
      <b/>
      <sz val="24"/>
      <color rgb="FFE1134F"/>
      <name val="Helvetica Neue"/>
    </font>
    <font>
      <sz val="10"/>
      <name val="Arial"/>
    </font>
    <font>
      <sz val="10"/>
      <color rgb="FF000000"/>
      <name val="Helvetica Neue"/>
    </font>
    <font>
      <b/>
      <sz val="14"/>
      <color rgb="FF000000"/>
      <name val="Helvetica Neue"/>
    </font>
    <font>
      <b/>
      <sz val="11"/>
      <color rgb="FF00539B"/>
      <name val="Helvetica Neue"/>
    </font>
    <font>
      <sz val="11"/>
      <color rgb="FF000000"/>
      <name val="Arial"/>
    </font>
    <font>
      <sz val="10"/>
      <color theme="1"/>
      <name val="Arial"/>
    </font>
    <font>
      <sz val="11"/>
      <color theme="1"/>
      <name val="Arial"/>
    </font>
    <font>
      <sz val="9"/>
      <color theme="1"/>
      <name val="Helvetica Neue"/>
    </font>
    <font>
      <sz val="11"/>
      <color theme="1"/>
      <name val="Helvetica Neue"/>
    </font>
    <font>
      <sz val="12"/>
      <color rgb="FF000000"/>
      <name val="Helvetica Neue"/>
    </font>
    <font>
      <sz val="7"/>
      <color rgb="FF000000"/>
      <name val="Arial"/>
    </font>
    <font>
      <b/>
      <sz val="14"/>
      <color theme="1"/>
      <name val="Arial"/>
    </font>
    <font>
      <b/>
      <sz val="24"/>
      <color rgb="FFE1134F"/>
      <name val="Public Sans"/>
    </font>
    <font>
      <b/>
      <sz val="10"/>
      <color theme="1"/>
      <name val="Arial"/>
    </font>
    <font>
      <b/>
      <sz val="18"/>
      <color rgb="FF00539B"/>
      <name val="Public Sans"/>
    </font>
    <font>
      <sz val="11"/>
      <color rgb="FF000000"/>
      <name val="Public Sans"/>
    </font>
    <font>
      <b/>
      <sz val="12"/>
      <color rgb="FFE1134F"/>
      <name val="Public Sans"/>
    </font>
    <font>
      <b/>
      <sz val="16"/>
      <color rgb="FFE1134F"/>
      <name val="Public Sans"/>
    </font>
    <font>
      <b/>
      <sz val="12"/>
      <color rgb="FF00539B"/>
      <name val="Public Sans"/>
    </font>
    <font>
      <b/>
      <sz val="12"/>
      <color theme="1"/>
      <name val="Public Sans"/>
    </font>
    <font>
      <sz val="10"/>
      <color rgb="FF000000"/>
      <name val="Public Sans"/>
    </font>
    <font>
      <sz val="10"/>
      <color theme="1"/>
      <name val="Public Sans"/>
    </font>
    <font>
      <sz val="10"/>
      <color rgb="FF1F1F1F"/>
      <name val="Public Sans"/>
    </font>
    <font>
      <b/>
      <sz val="10"/>
      <color rgb="FF434343"/>
      <name val="Public Sans"/>
    </font>
    <font>
      <i/>
      <sz val="10"/>
      <color theme="1"/>
      <name val="Public Sans"/>
    </font>
    <font>
      <sz val="11"/>
      <color theme="1"/>
      <name val="Public Sans"/>
    </font>
    <font>
      <b/>
      <sz val="16"/>
      <color rgb="FF00539B"/>
      <name val="Public Sans"/>
    </font>
    <font>
      <i/>
      <sz val="10"/>
      <color rgb="FF999999"/>
      <name val="Public Sans"/>
    </font>
    <font>
      <i/>
      <sz val="10"/>
      <color rgb="FF002F87"/>
      <name val="Public Sans"/>
    </font>
    <font>
      <b/>
      <sz val="11"/>
      <color rgb="FF00539B"/>
      <name val="Public Sans"/>
    </font>
    <font>
      <i/>
      <sz val="10"/>
      <color rgb="FFE1134F"/>
      <name val="Public Sans"/>
    </font>
    <font>
      <sz val="10"/>
      <color rgb="FF000000"/>
      <name val="Arial"/>
    </font>
    <font>
      <b/>
      <sz val="10"/>
      <color rgb="FFEFEFEF"/>
      <name val="Arial"/>
    </font>
    <font>
      <i/>
      <sz val="10"/>
      <color rgb="FFE1134F"/>
      <name val="DM Sans"/>
    </font>
    <font>
      <b/>
      <sz val="12"/>
      <color rgb="FF000000"/>
      <name val="Public Sans"/>
    </font>
    <font>
      <sz val="18"/>
      <color theme="1"/>
      <name val="Arial"/>
    </font>
    <font>
      <i/>
      <sz val="10"/>
      <color theme="1"/>
      <name val="Helvetica Neue"/>
    </font>
    <font>
      <sz val="10"/>
      <color theme="1"/>
      <name val="DM Sans"/>
    </font>
    <font>
      <sz val="10"/>
      <color rgb="FFFF0000"/>
      <name val="Arial"/>
    </font>
    <font>
      <b/>
      <sz val="10"/>
      <color theme="1"/>
      <name val="Helvetica Neue"/>
    </font>
    <font>
      <b/>
      <sz val="16"/>
      <color rgb="FFE1134F"/>
      <name val="Helvetica Neue"/>
    </font>
    <font>
      <b/>
      <sz val="12"/>
      <color theme="1"/>
      <name val="Helvetica Neue"/>
    </font>
    <font>
      <b/>
      <sz val="10"/>
      <color rgb="FF434343"/>
      <name val="Helvetica Neue"/>
    </font>
    <font>
      <sz val="10"/>
      <color rgb="FFFF0000"/>
      <name val="Helvetica Neue"/>
    </font>
    <font>
      <i/>
      <sz val="10"/>
      <color rgb="FF002F87"/>
      <name val="Helvetica Neue"/>
    </font>
    <font>
      <sz val="11"/>
      <color rgb="FF000000"/>
      <name val="Helvetica Neue"/>
    </font>
    <font>
      <i/>
      <sz val="10"/>
      <color rgb="FFE1134F"/>
      <name val="Helvetica Neue"/>
    </font>
    <font>
      <b/>
      <sz val="14"/>
      <color theme="1"/>
      <name val="Helvetica Neue"/>
    </font>
    <font>
      <b/>
      <i/>
      <sz val="10"/>
      <color theme="1"/>
      <name val="Helvetica Neue"/>
    </font>
    <font>
      <i/>
      <sz val="10"/>
      <color rgb="FF999999"/>
      <name val="Helvetica Neue"/>
    </font>
    <font>
      <b/>
      <sz val="18"/>
      <color rgb="FF00539B"/>
      <name val="Helvetica Neue"/>
    </font>
    <font>
      <u/>
      <sz val="10"/>
      <color rgb="FF467886"/>
      <name val="Helvetica Neue"/>
    </font>
    <font>
      <b/>
      <sz val="10"/>
      <color rgb="FF000000"/>
      <name val="Helvetica Neue"/>
    </font>
    <font>
      <u/>
      <sz val="11"/>
      <color rgb="FF467886"/>
      <name val="Helvetica Neue"/>
    </font>
    <font>
      <u/>
      <sz val="10"/>
      <color rgb="FF467886"/>
      <name val="Helvetica Neue"/>
    </font>
    <font>
      <b/>
      <sz val="14"/>
      <color rgb="FFE1134F"/>
      <name val="Helvetica Neue"/>
    </font>
    <font>
      <b/>
      <sz val="12"/>
      <color rgb="FF00539B"/>
      <name val="Helvetica Neue"/>
    </font>
    <font>
      <sz val="12"/>
      <color rgb="FF00539B"/>
      <name val="Helvetica Neue"/>
    </font>
    <font>
      <sz val="10"/>
      <color rgb="FFE1134F"/>
      <name val="Helvetica Neue"/>
    </font>
    <font>
      <u/>
      <sz val="11"/>
      <color rgb="FF0000FF"/>
      <name val="Helvetica Neue"/>
    </font>
    <font>
      <i/>
      <sz val="11"/>
      <color rgb="FF002F87"/>
      <name val="Helvetica Neue"/>
    </font>
    <font>
      <u/>
      <sz val="11"/>
      <color rgb="FF467886"/>
      <name val="Helvetica Neue"/>
    </font>
    <font>
      <u/>
      <sz val="10"/>
      <color rgb="FF000000"/>
      <name val="Helvetica Neue"/>
    </font>
    <font>
      <b/>
      <sz val="12"/>
      <color rgb="FF1F1F1F"/>
      <name val="Helvetica Neue"/>
    </font>
    <font>
      <b/>
      <sz val="11"/>
      <color rgb="FF1F1F1F"/>
      <name val="Helvetica Neue"/>
    </font>
    <font>
      <sz val="10"/>
      <color rgb="FF444746"/>
      <name val="Helvetica Neue"/>
    </font>
    <font>
      <b/>
      <sz val="10"/>
      <color rgb="FF00539B"/>
      <name val="Helvetica Neue"/>
    </font>
    <font>
      <b/>
      <sz val="12"/>
      <color theme="1"/>
      <name val="&quot;Public Sans&quot;"/>
    </font>
    <font>
      <b/>
      <sz val="12"/>
      <color rgb="FF00539B"/>
      <name val="&quot;Public Sans&quot;"/>
    </font>
    <font>
      <b/>
      <sz val="12"/>
      <color rgb="FF999999"/>
      <name val="&quot;Public Sans&quot;"/>
    </font>
    <font>
      <b/>
      <sz val="10"/>
      <color rgb="FF000000"/>
      <name val="Public Sans"/>
    </font>
    <font>
      <b/>
      <sz val="12"/>
      <color rgb="FF000000"/>
      <name val="Arial"/>
    </font>
    <font>
      <b/>
      <sz val="12"/>
      <color rgb="FF999999"/>
      <name val="Arial"/>
    </font>
    <font>
      <b/>
      <sz val="12"/>
      <color rgb="FF999999"/>
      <name val="Helvetica Neue"/>
    </font>
    <font>
      <sz val="11"/>
      <color rgb="FFE1134F"/>
      <name val="Helvetica Neue"/>
    </font>
    <font>
      <b/>
      <sz val="11"/>
      <color rgb="FFE1134F"/>
      <name val="Helvetica Neue"/>
    </font>
    <font>
      <sz val="12"/>
      <color rgb="FFE1134F"/>
      <name val="Helvetica Neue"/>
    </font>
    <font>
      <b/>
      <u/>
      <sz val="12"/>
      <color theme="1"/>
      <name val="Helvetica Neue"/>
    </font>
    <font>
      <u/>
      <sz val="10"/>
      <color rgb="FF1155CC"/>
      <name val="Helvetica Neue"/>
    </font>
    <font>
      <sz val="12"/>
      <color theme="1"/>
      <name val="Helvetica Neue"/>
    </font>
    <font>
      <b/>
      <sz val="11"/>
      <color theme="1"/>
      <name val="Helvetica Neue"/>
    </font>
  </fonts>
  <fills count="11">
    <fill>
      <patternFill patternType="none"/>
    </fill>
    <fill>
      <patternFill patternType="gray125"/>
    </fill>
    <fill>
      <patternFill patternType="solid">
        <fgColor rgb="FFEFEFEF"/>
        <bgColor rgb="FFEFEFEF"/>
      </patternFill>
    </fill>
    <fill>
      <patternFill patternType="solid">
        <fgColor rgb="FFFFFFFF"/>
        <bgColor rgb="FFFFFFFF"/>
      </patternFill>
    </fill>
    <fill>
      <patternFill patternType="solid">
        <fgColor rgb="FF999999"/>
        <bgColor rgb="FF999999"/>
      </patternFill>
    </fill>
    <fill>
      <patternFill patternType="solid">
        <fgColor rgb="FFD9D9D9"/>
        <bgColor rgb="FFD9D9D9"/>
      </patternFill>
    </fill>
    <fill>
      <patternFill patternType="solid">
        <fgColor theme="0"/>
        <bgColor theme="0"/>
      </patternFill>
    </fill>
    <fill>
      <patternFill patternType="solid">
        <fgColor rgb="FFF3F3F3"/>
        <bgColor rgb="FFF3F3F3"/>
      </patternFill>
    </fill>
    <fill>
      <patternFill patternType="solid">
        <fgColor rgb="FFFFFF00"/>
        <bgColor rgb="FFFFFF00"/>
      </patternFill>
    </fill>
    <fill>
      <patternFill patternType="solid">
        <fgColor rgb="FFE1134F"/>
        <bgColor rgb="FFE1134F"/>
      </patternFill>
    </fill>
    <fill>
      <patternFill patternType="solid">
        <fgColor rgb="FFF4CCCC"/>
        <bgColor rgb="FFF4CCCC"/>
      </patternFill>
    </fill>
  </fills>
  <borders count="68">
    <border>
      <left/>
      <right/>
      <top/>
      <bottom/>
      <diagonal/>
    </border>
    <border>
      <left/>
      <right/>
      <top/>
      <bottom/>
      <diagonal/>
    </border>
    <border>
      <left style="thin">
        <color rgb="FFEFEFEF"/>
      </left>
      <right style="thin">
        <color rgb="FFEFEFEF"/>
      </right>
      <top style="thin">
        <color rgb="FFEFEFEF"/>
      </top>
      <bottom style="thin">
        <color rgb="FFEFEFEF"/>
      </bottom>
      <diagonal/>
    </border>
    <border>
      <left/>
      <right/>
      <top/>
      <bottom/>
      <diagonal/>
    </border>
    <border>
      <left/>
      <right/>
      <top/>
      <bottom/>
      <diagonal/>
    </border>
    <border>
      <left/>
      <right style="thin">
        <color rgb="FFEFEFEF"/>
      </right>
      <top/>
      <bottom/>
      <diagonal/>
    </border>
    <border>
      <left/>
      <right/>
      <top/>
      <bottom/>
      <diagonal/>
    </border>
    <border>
      <left/>
      <right style="thin">
        <color rgb="FFEFEFEF"/>
      </right>
      <top/>
      <bottom/>
      <diagonal/>
    </border>
    <border>
      <left style="thin">
        <color rgb="FFEFEFEF"/>
      </left>
      <right style="thin">
        <color rgb="FFEFEFEF"/>
      </right>
      <top/>
      <bottom style="thin">
        <color rgb="FFEFEFEF"/>
      </bottom>
      <diagonal/>
    </border>
    <border>
      <left style="thin">
        <color rgb="FFEFEFEF"/>
      </left>
      <right/>
      <top style="thin">
        <color rgb="FFEFEFEF"/>
      </top>
      <bottom style="thin">
        <color rgb="FFEFEFEF"/>
      </bottom>
      <diagonal/>
    </border>
    <border>
      <left/>
      <right/>
      <top style="thin">
        <color rgb="FFEFEFEF"/>
      </top>
      <bottom style="thin">
        <color rgb="FFEFEFEF"/>
      </bottom>
      <diagonal/>
    </border>
    <border>
      <left/>
      <right style="thin">
        <color rgb="FFEFEFEF"/>
      </right>
      <top style="thin">
        <color rgb="FFEFEFEF"/>
      </top>
      <bottom style="thin">
        <color rgb="FFEFEFEF"/>
      </bottom>
      <diagonal/>
    </border>
    <border>
      <left/>
      <right style="thin">
        <color rgb="FFEFEFEF"/>
      </right>
      <top style="thin">
        <color rgb="FFEFEFEF"/>
      </top>
      <bottom style="thin">
        <color rgb="FFEFEFEF"/>
      </bottom>
      <diagonal/>
    </border>
    <border>
      <left style="thin">
        <color rgb="FFEFEFEF"/>
      </left>
      <right/>
      <top style="thin">
        <color rgb="FFEFEFEF"/>
      </top>
      <bottom/>
      <diagonal/>
    </border>
    <border>
      <left/>
      <right/>
      <top style="thin">
        <color rgb="FFEFEFEF"/>
      </top>
      <bottom/>
      <diagonal/>
    </border>
    <border>
      <left/>
      <right style="thin">
        <color rgb="FFEFEFEF"/>
      </right>
      <top style="thin">
        <color rgb="FFEFEFEF"/>
      </top>
      <bottom/>
      <diagonal/>
    </border>
    <border>
      <left style="thin">
        <color rgb="FFEFEFEF"/>
      </left>
      <right/>
      <top style="thin">
        <color rgb="FFEFEFEF"/>
      </top>
      <bottom style="thin">
        <color rgb="FFEFEFEF"/>
      </bottom>
      <diagonal/>
    </border>
    <border>
      <left/>
      <right/>
      <top/>
      <bottom/>
      <diagonal/>
    </border>
    <border>
      <left/>
      <right/>
      <top/>
      <bottom/>
      <diagonal/>
    </border>
    <border>
      <left/>
      <right/>
      <top style="thin">
        <color rgb="FFEFEFEF"/>
      </top>
      <bottom style="thin">
        <color rgb="FFEFEFEF"/>
      </bottom>
      <diagonal/>
    </border>
    <border>
      <left/>
      <right style="thin">
        <color rgb="FFEFEFEF"/>
      </right>
      <top/>
      <bottom style="thin">
        <color rgb="FFEFEFEF"/>
      </bottom>
      <diagonal/>
    </border>
    <border>
      <left/>
      <right/>
      <top style="thin">
        <color rgb="FFEFEFEF"/>
      </top>
      <bottom/>
      <diagonal/>
    </border>
    <border>
      <left/>
      <right style="thin">
        <color rgb="FFEFEFEF"/>
      </right>
      <top style="thin">
        <color rgb="FFEFEFEF"/>
      </top>
      <bottom/>
      <diagonal/>
    </border>
    <border>
      <left/>
      <right/>
      <top/>
      <bottom/>
      <diagonal/>
    </border>
    <border>
      <left style="thick">
        <color rgb="FFEFEFEF"/>
      </left>
      <right style="thick">
        <color rgb="FFEFEFEF"/>
      </right>
      <top style="thick">
        <color rgb="FFEFEFEF"/>
      </top>
      <bottom style="thick">
        <color rgb="FFEFEFEF"/>
      </bottom>
      <diagonal/>
    </border>
    <border>
      <left/>
      <right/>
      <top/>
      <bottom/>
      <diagonal/>
    </border>
    <border>
      <left/>
      <right style="thick">
        <color rgb="FFF3F3F3"/>
      </right>
      <top/>
      <bottom style="thick">
        <color rgb="FFF3F3F3"/>
      </bottom>
      <diagonal/>
    </border>
    <border>
      <left/>
      <right style="thick">
        <color rgb="FFF3F3F3"/>
      </right>
      <top/>
      <bottom style="thick">
        <color rgb="FFF3F3F3"/>
      </bottom>
      <diagonal/>
    </border>
    <border>
      <left/>
      <right style="thick">
        <color rgb="FFF3F3F3"/>
      </right>
      <top/>
      <bottom/>
      <diagonal/>
    </border>
    <border>
      <left/>
      <right style="thick">
        <color rgb="FFF3F3F3"/>
      </right>
      <top/>
      <bottom/>
      <diagonal/>
    </border>
    <border>
      <left/>
      <right/>
      <top/>
      <bottom style="thick">
        <color rgb="FFF3F3F3"/>
      </bottom>
      <diagonal/>
    </border>
    <border>
      <left/>
      <right style="thick">
        <color rgb="FFF3F3F3"/>
      </right>
      <top style="thick">
        <color rgb="FFF3F3F3"/>
      </top>
      <bottom style="thick">
        <color rgb="FFF3F3F3"/>
      </bottom>
      <diagonal/>
    </border>
    <border>
      <left/>
      <right/>
      <top/>
      <bottom style="thick">
        <color rgb="FFF3F3F3"/>
      </bottom>
      <diagonal/>
    </border>
    <border>
      <left/>
      <right style="thick">
        <color rgb="FFF3F3F3"/>
      </right>
      <top/>
      <bottom style="thick">
        <color rgb="FFF3F3F3"/>
      </bottom>
      <diagonal/>
    </border>
    <border>
      <left style="thick">
        <color rgb="FFEFEFEF"/>
      </left>
      <right/>
      <top/>
      <bottom/>
      <diagonal/>
    </border>
    <border>
      <left/>
      <right style="thick">
        <color rgb="FFEFEFEF"/>
      </right>
      <top/>
      <bottom/>
      <diagonal/>
    </border>
    <border>
      <left style="thick">
        <color rgb="FFF3F3F3"/>
      </left>
      <right style="thick">
        <color rgb="FFF3F3F3"/>
      </right>
      <top style="thick">
        <color rgb="FFF3F3F3"/>
      </top>
      <bottom style="thick">
        <color rgb="FFF3F3F3"/>
      </bottom>
      <diagonal/>
    </border>
    <border>
      <left style="medium">
        <color rgb="FFEFEFEF"/>
      </left>
      <right/>
      <top/>
      <bottom/>
      <diagonal/>
    </border>
    <border>
      <left style="medium">
        <color rgb="FFEFEFEF"/>
      </left>
      <right/>
      <top/>
      <bottom/>
      <diagonal/>
    </border>
    <border>
      <left/>
      <right/>
      <top/>
      <bottom style="thin">
        <color rgb="FFEFEFEF"/>
      </bottom>
      <diagonal/>
    </border>
    <border>
      <left/>
      <right/>
      <top/>
      <bottom style="thin">
        <color rgb="FFEFEFEF"/>
      </bottom>
      <diagonal/>
    </border>
    <border>
      <left/>
      <right style="thin">
        <color rgb="FFEFEFEF"/>
      </right>
      <top/>
      <bottom style="thin">
        <color rgb="FFEFEFEF"/>
      </bottom>
      <diagonal/>
    </border>
    <border>
      <left style="thin">
        <color rgb="FFE1134F"/>
      </left>
      <right style="thin">
        <color rgb="FFE1134F"/>
      </right>
      <top style="thin">
        <color rgb="FFE1134F"/>
      </top>
      <bottom style="thin">
        <color rgb="FFE1134F"/>
      </bottom>
      <diagonal/>
    </border>
    <border>
      <left style="thin">
        <color rgb="FFE1134F"/>
      </left>
      <right/>
      <top style="thin">
        <color rgb="FFEFEFEF"/>
      </top>
      <bottom/>
      <diagonal/>
    </border>
    <border>
      <left style="thin">
        <color rgb="FFE1134F"/>
      </left>
      <right style="thin">
        <color rgb="FFE1134F"/>
      </right>
      <top style="thin">
        <color rgb="FFE1134F"/>
      </top>
      <bottom/>
      <diagonal/>
    </border>
    <border>
      <left style="thin">
        <color rgb="FFE1134F"/>
      </left>
      <right/>
      <top/>
      <bottom style="thin">
        <color rgb="FFEFEFEF"/>
      </bottom>
      <diagonal/>
    </border>
    <border>
      <left style="thin">
        <color rgb="FFEFEFEF"/>
      </left>
      <right style="thin">
        <color rgb="FFEFEFEF"/>
      </right>
      <top style="thin">
        <color rgb="FFEFEFEF"/>
      </top>
      <bottom/>
      <diagonal/>
    </border>
    <border>
      <left style="thick">
        <color rgb="FFEFEFEF"/>
      </left>
      <right/>
      <top style="thick">
        <color rgb="FFEFEFEF"/>
      </top>
      <bottom style="thick">
        <color rgb="FFEFEFEF"/>
      </bottom>
      <diagonal/>
    </border>
    <border>
      <left/>
      <right/>
      <top style="thick">
        <color rgb="FFEFEFEF"/>
      </top>
      <bottom style="thick">
        <color rgb="FFEFEFEF"/>
      </bottom>
      <diagonal/>
    </border>
    <border>
      <left/>
      <right style="thick">
        <color rgb="FFEFEFEF"/>
      </right>
      <top style="thick">
        <color rgb="FFEFEFEF"/>
      </top>
      <bottom style="thick">
        <color rgb="FFEFEFEF"/>
      </bottom>
      <diagonal/>
    </border>
    <border>
      <left style="thin">
        <color rgb="FFEFEFEF"/>
      </left>
      <right/>
      <top/>
      <bottom style="thin">
        <color rgb="FFEFEFEF"/>
      </bottom>
      <diagonal/>
    </border>
    <border>
      <left style="thin">
        <color rgb="FFEFEFEF"/>
      </left>
      <right/>
      <top style="thin">
        <color rgb="FFEFEFEF"/>
      </top>
      <bottom/>
      <diagonal/>
    </border>
    <border>
      <left style="thin">
        <color rgb="FFD9D9D9"/>
      </left>
      <right/>
      <top/>
      <bottom/>
      <diagonal/>
    </border>
    <border>
      <left/>
      <right style="thin">
        <color rgb="FFEFEFEF"/>
      </right>
      <top/>
      <bottom/>
      <diagonal/>
    </border>
    <border>
      <left/>
      <right style="thin">
        <color rgb="FFEFEFEF"/>
      </right>
      <top/>
      <bottom/>
      <diagonal/>
    </border>
    <border>
      <left style="thin">
        <color rgb="FFEFEFEF"/>
      </left>
      <right/>
      <top style="thin">
        <color rgb="FFEFEFEF"/>
      </top>
      <bottom/>
      <diagonal/>
    </border>
    <border>
      <left/>
      <right/>
      <top style="thin">
        <color rgb="FFEFEFEF"/>
      </top>
      <bottom/>
      <diagonal/>
    </border>
    <border>
      <left/>
      <right style="thin">
        <color rgb="FFEFEFEF"/>
      </right>
      <top style="thin">
        <color rgb="FFEFEFEF"/>
      </top>
      <bottom/>
      <diagonal/>
    </border>
    <border>
      <left style="thin">
        <color rgb="FFEFEFEF"/>
      </left>
      <right/>
      <top/>
      <bottom style="thin">
        <color rgb="FFEFEFEF"/>
      </bottom>
      <diagonal/>
    </border>
    <border>
      <left/>
      <right/>
      <top/>
      <bottom style="thin">
        <color rgb="FFEFEFEF"/>
      </bottom>
      <diagonal/>
    </border>
    <border>
      <left/>
      <right style="thin">
        <color rgb="FFEFEFEF"/>
      </right>
      <top/>
      <bottom style="thin">
        <color rgb="FFEFEFEF"/>
      </bottom>
      <diagonal/>
    </border>
    <border>
      <left style="thin">
        <color rgb="FFEFEFEF"/>
      </left>
      <right style="thick">
        <color rgb="FFEFEFEF"/>
      </right>
      <top style="thin">
        <color rgb="FFEFEFEF"/>
      </top>
      <bottom style="thick">
        <color rgb="FFEFEFEF"/>
      </bottom>
      <diagonal/>
    </border>
    <border>
      <left/>
      <right style="thick">
        <color rgb="FFEFEFEF"/>
      </right>
      <top style="thin">
        <color rgb="FFEFEFEF"/>
      </top>
      <bottom style="thick">
        <color rgb="FFEFEFEF"/>
      </bottom>
      <diagonal/>
    </border>
    <border>
      <left style="thin">
        <color rgb="FFEFEFEF"/>
      </left>
      <right style="thick">
        <color rgb="FFEFEFEF"/>
      </right>
      <top/>
      <bottom style="thick">
        <color rgb="FFEFEFEF"/>
      </bottom>
      <diagonal/>
    </border>
    <border>
      <left/>
      <right style="thick">
        <color rgb="FFEFEFEF"/>
      </right>
      <top/>
      <bottom style="thick">
        <color rgb="FFEFEFEF"/>
      </bottom>
      <diagonal/>
    </border>
    <border>
      <left style="thin">
        <color rgb="FFD9D9D9"/>
      </left>
      <right/>
      <top/>
      <bottom style="thin">
        <color rgb="FFEFEFEF"/>
      </bottom>
      <diagonal/>
    </border>
    <border>
      <left style="thin">
        <color rgb="FFEFEFEF"/>
      </left>
      <right/>
      <top/>
      <bottom/>
      <diagonal/>
    </border>
    <border>
      <left style="thin">
        <color rgb="FFD9D9D9"/>
      </left>
      <right/>
      <top style="thin">
        <color rgb="FFEFEFEF"/>
      </top>
      <bottom style="thin">
        <color rgb="FFEFEFEF"/>
      </bottom>
      <diagonal/>
    </border>
  </borders>
  <cellStyleXfs count="1">
    <xf numFmtId="0" fontId="0" fillId="0" borderId="0"/>
  </cellStyleXfs>
  <cellXfs count="338">
    <xf numFmtId="0" fontId="0" fillId="0" borderId="0" xfId="0"/>
    <xf numFmtId="0" fontId="1" fillId="2" borderId="1" xfId="0" applyFont="1" applyFill="1" applyBorder="1"/>
    <xf numFmtId="0" fontId="1" fillId="2" borderId="1" xfId="0" applyFont="1" applyFill="1" applyBorder="1" applyAlignment="1">
      <alignment vertical="center"/>
    </xf>
    <xf numFmtId="0" fontId="1" fillId="2" borderId="1" xfId="0" applyFont="1" applyFill="1" applyBorder="1" applyAlignment="1">
      <alignment horizontal="right"/>
    </xf>
    <xf numFmtId="0" fontId="1" fillId="2" borderId="2" xfId="0" applyFont="1" applyFill="1" applyBorder="1"/>
    <xf numFmtId="0" fontId="4" fillId="2" borderId="2" xfId="0" applyFont="1" applyFill="1" applyBorder="1"/>
    <xf numFmtId="0" fontId="5" fillId="2" borderId="2" xfId="0" applyFont="1" applyFill="1" applyBorder="1" applyAlignment="1">
      <alignment vertical="center"/>
    </xf>
    <xf numFmtId="0" fontId="4" fillId="2" borderId="8" xfId="0" applyFont="1" applyFill="1" applyBorder="1" applyAlignment="1">
      <alignment vertical="center" wrapText="1"/>
    </xf>
    <xf numFmtId="0" fontId="4" fillId="2" borderId="2" xfId="0" applyFont="1" applyFill="1" applyBorder="1" applyAlignment="1">
      <alignment horizontal="right"/>
    </xf>
    <xf numFmtId="0" fontId="1" fillId="2" borderId="2" xfId="0" applyFont="1" applyFill="1" applyBorder="1" applyAlignment="1">
      <alignment vertical="center"/>
    </xf>
    <xf numFmtId="0" fontId="1" fillId="2" borderId="12" xfId="0" applyFont="1" applyFill="1" applyBorder="1" applyAlignment="1">
      <alignment vertical="center"/>
    </xf>
    <xf numFmtId="0" fontId="4" fillId="2" borderId="2" xfId="0" applyFont="1" applyFill="1" applyBorder="1" applyAlignment="1">
      <alignment vertical="center"/>
    </xf>
    <xf numFmtId="0" fontId="4" fillId="2" borderId="16" xfId="0" applyFont="1" applyFill="1" applyBorder="1"/>
    <xf numFmtId="0" fontId="4" fillId="2" borderId="12" xfId="0" applyFont="1" applyFill="1" applyBorder="1"/>
    <xf numFmtId="0" fontId="5" fillId="2" borderId="8" xfId="0" applyFont="1" applyFill="1" applyBorder="1" applyAlignment="1">
      <alignment vertical="center"/>
    </xf>
    <xf numFmtId="0" fontId="4" fillId="2" borderId="8" xfId="0" applyFont="1" applyFill="1" applyBorder="1" applyAlignment="1">
      <alignment horizontal="right"/>
    </xf>
    <xf numFmtId="0" fontId="8" fillId="2" borderId="2" xfId="0" applyFont="1" applyFill="1" applyBorder="1"/>
    <xf numFmtId="0" fontId="8" fillId="2" borderId="12" xfId="0" applyFont="1" applyFill="1" applyBorder="1"/>
    <xf numFmtId="0" fontId="6" fillId="2" borderId="20" xfId="0" applyFont="1" applyFill="1" applyBorder="1" applyAlignment="1">
      <alignment vertical="center" wrapText="1"/>
    </xf>
    <xf numFmtId="0" fontId="1" fillId="2" borderId="20" xfId="0" applyFont="1" applyFill="1" applyBorder="1" applyAlignment="1">
      <alignment vertical="center"/>
    </xf>
    <xf numFmtId="0" fontId="1" fillId="2" borderId="22" xfId="0" applyFont="1" applyFill="1" applyBorder="1" applyAlignment="1">
      <alignment vertical="center"/>
    </xf>
    <xf numFmtId="0" fontId="1" fillId="2" borderId="8" xfId="0" applyFont="1" applyFill="1" applyBorder="1"/>
    <xf numFmtId="0" fontId="13" fillId="2" borderId="1" xfId="0" applyFont="1" applyFill="1" applyBorder="1" applyAlignment="1">
      <alignment wrapText="1"/>
    </xf>
    <xf numFmtId="0" fontId="4" fillId="2" borderId="8" xfId="0" applyFont="1" applyFill="1" applyBorder="1"/>
    <xf numFmtId="0" fontId="8" fillId="2" borderId="1" xfId="0" applyFont="1" applyFill="1" applyBorder="1" applyAlignment="1">
      <alignment vertical="center" wrapText="1"/>
    </xf>
    <xf numFmtId="0" fontId="14" fillId="2" borderId="1" xfId="0" applyFont="1" applyFill="1" applyBorder="1" applyAlignment="1">
      <alignment vertical="center" wrapText="1"/>
    </xf>
    <xf numFmtId="0" fontId="8" fillId="0" borderId="0" xfId="0" applyFont="1" applyAlignment="1">
      <alignment vertical="center" wrapText="1"/>
    </xf>
    <xf numFmtId="0" fontId="15" fillId="2" borderId="1" xfId="0" applyFont="1" applyFill="1" applyBorder="1" applyAlignment="1">
      <alignment vertical="center" wrapText="1"/>
    </xf>
    <xf numFmtId="0" fontId="16" fillId="2" borderId="1" xfId="0" applyFont="1" applyFill="1" applyBorder="1" applyAlignment="1">
      <alignment vertical="center" wrapText="1"/>
    </xf>
    <xf numFmtId="0" fontId="17" fillId="4" borderId="1" xfId="0" applyFont="1" applyFill="1" applyBorder="1" applyAlignment="1">
      <alignment vertical="center" wrapText="1"/>
    </xf>
    <xf numFmtId="0" fontId="17" fillId="5" borderId="1" xfId="0" applyFont="1" applyFill="1" applyBorder="1" applyAlignment="1">
      <alignment vertical="center" wrapText="1"/>
    </xf>
    <xf numFmtId="0" fontId="8" fillId="5" borderId="1" xfId="0" applyFont="1" applyFill="1" applyBorder="1" applyAlignment="1">
      <alignment vertical="center" wrapText="1"/>
    </xf>
    <xf numFmtId="0" fontId="19" fillId="2" borderId="1" xfId="0" applyFont="1" applyFill="1" applyBorder="1" applyAlignment="1">
      <alignment vertical="center" wrapText="1"/>
    </xf>
    <xf numFmtId="0" fontId="21" fillId="2" borderId="1" xfId="0" applyFont="1" applyFill="1" applyBorder="1" applyAlignment="1">
      <alignment horizontal="left" vertical="center" wrapText="1"/>
    </xf>
    <xf numFmtId="0" fontId="22" fillId="2" borderId="1" xfId="0" applyFont="1" applyFill="1" applyBorder="1" applyAlignment="1">
      <alignment vertical="center" wrapText="1"/>
    </xf>
    <xf numFmtId="0" fontId="8" fillId="0" borderId="0" xfId="0" applyFont="1" applyAlignment="1">
      <alignment horizontal="left" vertical="center" wrapText="1"/>
    </xf>
    <xf numFmtId="0" fontId="8" fillId="2" borderId="1" xfId="0" applyFont="1" applyFill="1" applyBorder="1" applyAlignment="1">
      <alignment vertical="top" wrapText="1"/>
    </xf>
    <xf numFmtId="0" fontId="21" fillId="2" borderId="1" xfId="0" applyFont="1" applyFill="1" applyBorder="1" applyAlignment="1">
      <alignment horizontal="left" vertical="top" wrapText="1"/>
    </xf>
    <xf numFmtId="0" fontId="23" fillId="2" borderId="1" xfId="0" applyFont="1" applyFill="1" applyBorder="1" applyAlignment="1">
      <alignment horizontal="left" vertical="top" wrapText="1"/>
    </xf>
    <xf numFmtId="0" fontId="8" fillId="0" borderId="0" xfId="0" applyFont="1" applyAlignment="1">
      <alignment horizontal="left" vertical="top" wrapText="1"/>
    </xf>
    <xf numFmtId="0" fontId="21" fillId="5" borderId="1" xfId="0" applyFont="1" applyFill="1" applyBorder="1" applyAlignment="1">
      <alignment horizontal="left" vertical="center" wrapText="1"/>
    </xf>
    <xf numFmtId="0" fontId="23" fillId="2" borderId="1" xfId="0" applyFont="1" applyFill="1" applyBorder="1" applyAlignment="1">
      <alignment horizontal="left" vertical="center"/>
    </xf>
    <xf numFmtId="0" fontId="23"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49" fontId="24" fillId="6" borderId="24" xfId="0" applyNumberFormat="1" applyFont="1" applyFill="1" applyBorder="1" applyAlignment="1">
      <alignment vertical="center" wrapText="1"/>
    </xf>
    <xf numFmtId="49" fontId="25" fillId="3" borderId="1" xfId="0" applyNumberFormat="1" applyFont="1" applyFill="1" applyBorder="1" applyAlignment="1">
      <alignment vertical="center"/>
    </xf>
    <xf numFmtId="0" fontId="24" fillId="2" borderId="1" xfId="0" applyFont="1" applyFill="1" applyBorder="1" applyAlignment="1">
      <alignment vertical="center" wrapText="1"/>
    </xf>
    <xf numFmtId="0" fontId="16" fillId="2" borderId="1" xfId="0" applyFont="1" applyFill="1" applyBorder="1" applyAlignment="1">
      <alignment horizontal="left" vertical="center" wrapText="1"/>
    </xf>
    <xf numFmtId="49" fontId="24" fillId="0" borderId="24" xfId="0" applyNumberFormat="1" applyFont="1" applyBorder="1" applyAlignment="1">
      <alignment vertical="center" wrapText="1"/>
    </xf>
    <xf numFmtId="0" fontId="8" fillId="2" borderId="1" xfId="0" applyFont="1" applyFill="1" applyBorder="1" applyAlignment="1">
      <alignment horizontal="left" vertical="center" wrapText="1"/>
    </xf>
    <xf numFmtId="0" fontId="16" fillId="5" borderId="1" xfId="0" applyFont="1" applyFill="1" applyBorder="1" applyAlignment="1">
      <alignment vertical="center" wrapText="1"/>
    </xf>
    <xf numFmtId="0" fontId="24" fillId="6" borderId="24" xfId="0" applyFont="1" applyFill="1" applyBorder="1" applyAlignment="1">
      <alignment vertical="center" wrapText="1"/>
    </xf>
    <xf numFmtId="0" fontId="20" fillId="2" borderId="1" xfId="0" applyFont="1" applyFill="1" applyBorder="1" applyAlignment="1">
      <alignment vertical="center" wrapText="1"/>
    </xf>
    <xf numFmtId="0" fontId="23" fillId="2" borderId="1" xfId="0" applyFont="1" applyFill="1" applyBorder="1" applyAlignment="1">
      <alignment horizontal="right" vertical="center" wrapText="1"/>
    </xf>
    <xf numFmtId="0" fontId="16" fillId="2" borderId="1" xfId="0" applyFont="1" applyFill="1" applyBorder="1" applyAlignment="1">
      <alignment horizontal="right" vertical="center" wrapText="1"/>
    </xf>
    <xf numFmtId="49" fontId="24" fillId="0" borderId="24" xfId="0" applyNumberFormat="1" applyFont="1" applyBorder="1" applyAlignment="1">
      <alignment horizontal="left" vertical="center" wrapText="1"/>
    </xf>
    <xf numFmtId="49" fontId="24" fillId="6" borderId="24" xfId="0" applyNumberFormat="1" applyFont="1" applyFill="1" applyBorder="1" applyAlignment="1">
      <alignment horizontal="left" vertical="center" wrapText="1"/>
    </xf>
    <xf numFmtId="49" fontId="24" fillId="6" borderId="24" xfId="0" applyNumberFormat="1" applyFont="1" applyFill="1" applyBorder="1" applyAlignment="1">
      <alignment horizontal="center" vertical="center" wrapText="1"/>
    </xf>
    <xf numFmtId="49" fontId="23" fillId="6" borderId="24" xfId="0" applyNumberFormat="1" applyFont="1" applyFill="1" applyBorder="1" applyAlignment="1">
      <alignment vertical="center" wrapText="1"/>
    </xf>
    <xf numFmtId="0" fontId="19" fillId="2" borderId="1" xfId="0" applyFont="1" applyFill="1" applyBorder="1" applyAlignment="1">
      <alignment horizontal="right" vertical="center" wrapText="1"/>
    </xf>
    <xf numFmtId="49" fontId="24" fillId="2" borderId="1" xfId="0" applyNumberFormat="1" applyFont="1" applyFill="1" applyBorder="1" applyAlignment="1">
      <alignment vertical="center" wrapText="1"/>
    </xf>
    <xf numFmtId="0" fontId="26" fillId="2" borderId="1"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2" borderId="1" xfId="0" applyFont="1" applyFill="1" applyBorder="1"/>
    <xf numFmtId="0" fontId="24" fillId="2" borderId="1" xfId="0" applyFont="1" applyFill="1" applyBorder="1" applyAlignment="1">
      <alignment wrapText="1"/>
    </xf>
    <xf numFmtId="0" fontId="8" fillId="0" borderId="0" xfId="0" applyFont="1"/>
    <xf numFmtId="0" fontId="27" fillId="2" borderId="1" xfId="0" applyFont="1" applyFill="1" applyBorder="1" applyAlignment="1">
      <alignment vertical="center" wrapText="1"/>
    </xf>
    <xf numFmtId="0" fontId="19" fillId="2" borderId="1" xfId="0" applyFont="1" applyFill="1" applyBorder="1" applyAlignment="1">
      <alignment horizontal="left" vertical="center" wrapText="1"/>
    </xf>
    <xf numFmtId="0" fontId="8" fillId="0" borderId="27" xfId="0" applyFont="1" applyBorder="1" applyAlignment="1">
      <alignment horizontal="center" vertical="center" wrapText="1"/>
    </xf>
    <xf numFmtId="0" fontId="28" fillId="2" borderId="1" xfId="0" applyFont="1" applyFill="1" applyBorder="1" applyAlignment="1">
      <alignment vertical="center" wrapText="1"/>
    </xf>
    <xf numFmtId="0" fontId="29" fillId="5" borderId="1" xfId="0" applyFont="1" applyFill="1" applyBorder="1" applyAlignment="1">
      <alignment vertical="center" wrapText="1"/>
    </xf>
    <xf numFmtId="0" fontId="30" fillId="2" borderId="1" xfId="0" applyFont="1" applyFill="1" applyBorder="1" applyAlignment="1">
      <alignment horizontal="left" vertical="center" wrapText="1"/>
    </xf>
    <xf numFmtId="0" fontId="32" fillId="2" borderId="1" xfId="0" applyFont="1" applyFill="1" applyBorder="1" applyAlignment="1">
      <alignment wrapText="1"/>
    </xf>
    <xf numFmtId="0" fontId="8" fillId="7" borderId="1" xfId="0" applyFont="1" applyFill="1" applyBorder="1" applyAlignment="1">
      <alignment vertical="top" wrapText="1"/>
    </xf>
    <xf numFmtId="0" fontId="33" fillId="7" borderId="1" xfId="0" applyFont="1" applyFill="1" applyBorder="1" applyAlignment="1">
      <alignment vertical="top"/>
    </xf>
    <xf numFmtId="0" fontId="33" fillId="2" borderId="1" xfId="0" applyFont="1" applyFill="1" applyBorder="1" applyAlignment="1">
      <alignment vertical="top"/>
    </xf>
    <xf numFmtId="0" fontId="32" fillId="7" borderId="1" xfId="0" applyFont="1" applyFill="1" applyBorder="1" applyAlignment="1">
      <alignment wrapText="1"/>
    </xf>
    <xf numFmtId="0" fontId="32" fillId="7" borderId="1"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8" fillId="2" borderId="1" xfId="0" applyFont="1" applyFill="1" applyBorder="1" applyAlignment="1">
      <alignment wrapText="1"/>
    </xf>
    <xf numFmtId="0" fontId="8" fillId="7" borderId="1" xfId="0" applyFont="1" applyFill="1" applyBorder="1" applyAlignment="1">
      <alignment vertical="center" wrapText="1"/>
    </xf>
    <xf numFmtId="0" fontId="30" fillId="2" borderId="1" xfId="0" applyFont="1" applyFill="1" applyBorder="1" applyAlignment="1">
      <alignment vertical="center" wrapText="1"/>
    </xf>
    <xf numFmtId="0" fontId="35" fillId="2" borderId="1" xfId="0" applyFont="1" applyFill="1" applyBorder="1" applyAlignment="1">
      <alignment vertical="center" wrapText="1"/>
    </xf>
    <xf numFmtId="0" fontId="36" fillId="2" borderId="1" xfId="0" applyFont="1" applyFill="1" applyBorder="1" applyAlignment="1">
      <alignment vertical="center" wrapText="1"/>
    </xf>
    <xf numFmtId="49" fontId="8" fillId="3" borderId="1" xfId="0" applyNumberFormat="1" applyFont="1" applyFill="1" applyBorder="1" applyAlignment="1">
      <alignment vertical="center" wrapText="1"/>
    </xf>
    <xf numFmtId="0" fontId="8" fillId="2" borderId="29" xfId="0" applyFont="1" applyFill="1" applyBorder="1" applyAlignment="1">
      <alignment vertical="center" wrapText="1"/>
    </xf>
    <xf numFmtId="0" fontId="34" fillId="3" borderId="1" xfId="0" applyFont="1" applyFill="1" applyBorder="1" applyAlignment="1">
      <alignment horizontal="left"/>
    </xf>
    <xf numFmtId="49" fontId="28" fillId="2" borderId="1" xfId="0" applyNumberFormat="1" applyFont="1" applyFill="1" applyBorder="1" applyAlignment="1">
      <alignment horizontal="left" vertical="top" wrapText="1"/>
    </xf>
    <xf numFmtId="0" fontId="18" fillId="3" borderId="1" xfId="0" applyFont="1" applyFill="1" applyBorder="1" applyAlignment="1">
      <alignment horizontal="left"/>
    </xf>
    <xf numFmtId="0" fontId="28" fillId="2" borderId="1" xfId="0" applyFont="1" applyFill="1" applyBorder="1" applyAlignment="1">
      <alignment horizontal="left" vertical="top" wrapText="1"/>
    </xf>
    <xf numFmtId="0" fontId="8" fillId="2" borderId="30" xfId="0" applyFont="1" applyFill="1" applyBorder="1" applyAlignment="1">
      <alignment vertical="center" wrapText="1"/>
    </xf>
    <xf numFmtId="0" fontId="34" fillId="2" borderId="1" xfId="0" applyFont="1" applyFill="1" applyBorder="1" applyAlignment="1">
      <alignment horizontal="left"/>
    </xf>
    <xf numFmtId="0" fontId="20" fillId="2" borderId="1" xfId="0" applyFont="1" applyFill="1" applyBorder="1" applyAlignment="1">
      <alignment wrapText="1"/>
    </xf>
    <xf numFmtId="0" fontId="37" fillId="2" borderId="1" xfId="0" applyFont="1" applyFill="1" applyBorder="1" applyAlignment="1">
      <alignment wrapText="1"/>
    </xf>
    <xf numFmtId="0" fontId="30" fillId="2" borderId="1" xfId="0" applyFont="1" applyFill="1" applyBorder="1" applyAlignment="1">
      <alignment wrapText="1"/>
    </xf>
    <xf numFmtId="0" fontId="8" fillId="2" borderId="1" xfId="0" applyFont="1" applyFill="1" applyBorder="1" applyAlignment="1">
      <alignment vertical="top"/>
    </xf>
    <xf numFmtId="49" fontId="8" fillId="2" borderId="1" xfId="0" applyNumberFormat="1" applyFont="1" applyFill="1" applyBorder="1" applyAlignment="1">
      <alignment vertical="center" wrapText="1"/>
    </xf>
    <xf numFmtId="0" fontId="33" fillId="2" borderId="1" xfId="0" applyFont="1" applyFill="1" applyBorder="1" applyAlignment="1">
      <alignment horizontal="left" vertical="center" wrapText="1"/>
    </xf>
    <xf numFmtId="0" fontId="38" fillId="2" borderId="1" xfId="0" applyFont="1" applyFill="1" applyBorder="1" applyAlignment="1">
      <alignment vertical="center" wrapText="1"/>
    </xf>
    <xf numFmtId="0" fontId="38" fillId="5" borderId="1" xfId="0" applyFont="1" applyFill="1" applyBorder="1" applyAlignment="1">
      <alignment vertical="center" wrapText="1"/>
    </xf>
    <xf numFmtId="0" fontId="38" fillId="0" borderId="0" xfId="0" applyFont="1" applyAlignment="1">
      <alignment vertical="center" wrapText="1"/>
    </xf>
    <xf numFmtId="49" fontId="8" fillId="3" borderId="26" xfId="0" applyNumberFormat="1" applyFont="1" applyFill="1" applyBorder="1" applyAlignment="1">
      <alignment horizontal="center" vertical="center" wrapText="1"/>
    </xf>
    <xf numFmtId="0" fontId="39" fillId="2" borderId="1" xfId="0" applyFont="1" applyFill="1" applyBorder="1" applyAlignment="1">
      <alignment vertical="center" wrapText="1"/>
    </xf>
    <xf numFmtId="0" fontId="8" fillId="2" borderId="1" xfId="0" applyFont="1" applyFill="1" applyBorder="1" applyAlignment="1">
      <alignment vertical="center"/>
    </xf>
    <xf numFmtId="0" fontId="8" fillId="2" borderId="29" xfId="0" applyFont="1" applyFill="1" applyBorder="1" applyAlignment="1">
      <alignment vertical="center"/>
    </xf>
    <xf numFmtId="0" fontId="8" fillId="3" borderId="31" xfId="0" applyFont="1" applyFill="1" applyBorder="1" applyAlignment="1">
      <alignment horizontal="center" vertical="center"/>
    </xf>
    <xf numFmtId="0" fontId="8" fillId="0" borderId="0" xfId="0" applyFont="1" applyAlignment="1">
      <alignment vertical="center"/>
    </xf>
    <xf numFmtId="0" fontId="1" fillId="3" borderId="2"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8" fillId="3" borderId="30" xfId="0" applyFont="1" applyFill="1" applyBorder="1" applyAlignment="1">
      <alignment horizontal="center" vertical="center" wrapText="1"/>
    </xf>
    <xf numFmtId="49" fontId="28" fillId="2" borderId="24" xfId="0" applyNumberFormat="1" applyFont="1" applyFill="1" applyBorder="1" applyAlignment="1">
      <alignment horizontal="left" vertical="top" wrapText="1"/>
    </xf>
    <xf numFmtId="0" fontId="8" fillId="3" borderId="1" xfId="0" applyFont="1" applyFill="1" applyBorder="1" applyAlignment="1">
      <alignment horizontal="center" vertical="center" wrapText="1"/>
    </xf>
    <xf numFmtId="0" fontId="41" fillId="2" borderId="1" xfId="0" applyFont="1" applyFill="1" applyBorder="1" applyAlignment="1">
      <alignment vertical="center" wrapText="1"/>
    </xf>
    <xf numFmtId="0" fontId="2" fillId="2" borderId="1" xfId="0" applyFont="1" applyFill="1" applyBorder="1" applyAlignment="1">
      <alignment vertical="center" wrapText="1"/>
    </xf>
    <xf numFmtId="0" fontId="42" fillId="2" borderId="1" xfId="0" applyFont="1" applyFill="1" applyBorder="1"/>
    <xf numFmtId="0" fontId="1" fillId="2" borderId="1" xfId="0" applyFont="1" applyFill="1" applyBorder="1" applyAlignment="1">
      <alignment wrapText="1"/>
    </xf>
    <xf numFmtId="0" fontId="43"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45" fillId="2" borderId="1" xfId="0" applyFont="1" applyFill="1" applyBorder="1" applyAlignment="1">
      <alignment horizontal="center" wrapText="1"/>
    </xf>
    <xf numFmtId="0" fontId="1" fillId="3" borderId="36" xfId="0" applyFont="1" applyFill="1" applyBorder="1" applyAlignment="1">
      <alignment horizontal="center" vertical="center" wrapText="1"/>
    </xf>
    <xf numFmtId="0" fontId="46" fillId="2" borderId="1" xfId="0" applyFont="1" applyFill="1" applyBorder="1"/>
    <xf numFmtId="49" fontId="11" fillId="2" borderId="1" xfId="0" applyNumberFormat="1" applyFont="1" applyFill="1" applyBorder="1" applyAlignment="1">
      <alignment horizontal="left" vertical="top" wrapText="1"/>
    </xf>
    <xf numFmtId="0" fontId="47"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49" fontId="48" fillId="2" borderId="1" xfId="0" applyNumberFormat="1" applyFont="1" applyFill="1" applyBorder="1" applyAlignment="1">
      <alignment horizontal="left" wrapText="1"/>
    </xf>
    <xf numFmtId="0" fontId="49" fillId="2" borderId="1" xfId="0" applyFont="1" applyFill="1" applyBorder="1" applyAlignment="1">
      <alignment horizontal="left" vertical="top"/>
    </xf>
    <xf numFmtId="0" fontId="1" fillId="2" borderId="1" xfId="0" applyFont="1" applyFill="1" applyBorder="1" applyAlignment="1">
      <alignment horizontal="center"/>
    </xf>
    <xf numFmtId="0" fontId="1" fillId="2" borderId="1" xfId="0" applyFont="1" applyFill="1" applyBorder="1" applyAlignment="1">
      <alignment horizontal="center" vertical="center"/>
    </xf>
    <xf numFmtId="0" fontId="45" fillId="2" borderId="1" xfId="0" applyFont="1" applyFill="1" applyBorder="1" applyAlignment="1">
      <alignment horizontal="center" vertical="center" wrapText="1"/>
    </xf>
    <xf numFmtId="0" fontId="1" fillId="0" borderId="36"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4" fillId="3" borderId="1" xfId="0" applyNumberFormat="1" applyFont="1" applyFill="1" applyBorder="1" applyAlignment="1">
      <alignment horizontal="left" vertical="center"/>
    </xf>
    <xf numFmtId="0" fontId="50" fillId="2" borderId="1" xfId="0" applyFont="1" applyFill="1" applyBorder="1" applyAlignment="1">
      <alignment vertical="center" wrapText="1"/>
    </xf>
    <xf numFmtId="0" fontId="51" fillId="2" borderId="1" xfId="0" applyFont="1" applyFill="1" applyBorder="1" applyAlignment="1">
      <alignment vertical="center" wrapText="1"/>
    </xf>
    <xf numFmtId="0" fontId="39"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44" fillId="2" borderId="1" xfId="0" applyFont="1" applyFill="1" applyBorder="1" applyAlignment="1">
      <alignment horizontal="left" vertical="center" wrapText="1"/>
    </xf>
    <xf numFmtId="0" fontId="52" fillId="2" borderId="1" xfId="0" applyFont="1" applyFill="1" applyBorder="1" applyAlignment="1">
      <alignment horizontal="left" vertical="center" wrapText="1"/>
    </xf>
    <xf numFmtId="49" fontId="48" fillId="0" borderId="37" xfId="0" applyNumberFormat="1" applyFont="1" applyBorder="1" applyAlignment="1">
      <alignment horizontal="left" vertical="top" wrapText="1"/>
    </xf>
    <xf numFmtId="0" fontId="49" fillId="2" borderId="1" xfId="0" applyFont="1" applyFill="1" applyBorder="1" applyAlignment="1">
      <alignment horizontal="left" vertical="center"/>
    </xf>
    <xf numFmtId="0" fontId="45" fillId="2" borderId="1" xfId="0" applyFont="1" applyFill="1" applyBorder="1" applyAlignment="1">
      <alignment horizontal="left" vertical="center" wrapText="1"/>
    </xf>
    <xf numFmtId="0" fontId="11" fillId="2" borderId="1" xfId="0" applyFont="1" applyFill="1" applyBorder="1" applyAlignment="1">
      <alignment horizontal="left" vertical="top" wrapText="1"/>
    </xf>
    <xf numFmtId="0" fontId="52" fillId="2" borderId="38" xfId="0" applyFont="1" applyFill="1" applyBorder="1" applyAlignment="1">
      <alignment horizontal="left" vertical="center" wrapText="1"/>
    </xf>
    <xf numFmtId="49" fontId="1" fillId="2" borderId="1" xfId="0" applyNumberFormat="1" applyFont="1" applyFill="1" applyBorder="1" applyAlignment="1">
      <alignment horizontal="left" vertical="top" wrapText="1"/>
    </xf>
    <xf numFmtId="0" fontId="42" fillId="2" borderId="2" xfId="0" applyFont="1" applyFill="1" applyBorder="1" applyAlignment="1">
      <alignment horizontal="center" vertical="top" wrapText="1"/>
    </xf>
    <xf numFmtId="0" fontId="2" fillId="2" borderId="2" xfId="0" applyFont="1" applyFill="1" applyBorder="1" applyAlignment="1">
      <alignment vertical="center" wrapText="1"/>
    </xf>
    <xf numFmtId="0" fontId="42" fillId="2" borderId="2" xfId="0" applyFont="1" applyFill="1" applyBorder="1"/>
    <xf numFmtId="0" fontId="42" fillId="2" borderId="2" xfId="0" applyFont="1" applyFill="1" applyBorder="1" applyAlignment="1">
      <alignment vertical="center"/>
    </xf>
    <xf numFmtId="0" fontId="1" fillId="2" borderId="2" xfId="0" applyFont="1" applyFill="1" applyBorder="1" applyAlignment="1">
      <alignment wrapText="1"/>
    </xf>
    <xf numFmtId="0" fontId="53" fillId="4" borderId="1" xfId="0" applyFont="1" applyFill="1" applyBorder="1" applyAlignment="1">
      <alignment vertical="center" wrapText="1"/>
    </xf>
    <xf numFmtId="0" fontId="1" fillId="2" borderId="2" xfId="0" applyFont="1" applyFill="1" applyBorder="1" applyAlignment="1">
      <alignment vertical="center" wrapText="1"/>
    </xf>
    <xf numFmtId="0" fontId="54" fillId="2" borderId="2" xfId="0" applyFont="1" applyFill="1" applyBorder="1" applyAlignment="1">
      <alignment vertical="center" wrapText="1"/>
    </xf>
    <xf numFmtId="0" fontId="4" fillId="2" borderId="2" xfId="0" applyFont="1" applyFill="1" applyBorder="1" applyAlignment="1">
      <alignment vertical="top" wrapText="1"/>
    </xf>
    <xf numFmtId="0" fontId="1" fillId="2" borderId="20" xfId="0" applyFont="1" applyFill="1" applyBorder="1"/>
    <xf numFmtId="0" fontId="57" fillId="2" borderId="20" xfId="0" applyFont="1" applyFill="1" applyBorder="1" applyAlignment="1">
      <alignment vertical="center" wrapText="1"/>
    </xf>
    <xf numFmtId="0" fontId="4" fillId="2" borderId="20" xfId="0" applyFont="1" applyFill="1" applyBorder="1"/>
    <xf numFmtId="0" fontId="1" fillId="2" borderId="20" xfId="0" applyFont="1" applyFill="1" applyBorder="1" applyAlignment="1">
      <alignment horizontal="center" vertical="center" wrapText="1"/>
    </xf>
    <xf numFmtId="0" fontId="4" fillId="2" borderId="20" xfId="0" applyFont="1" applyFill="1" applyBorder="1" applyAlignment="1">
      <alignment vertical="top" wrapText="1"/>
    </xf>
    <xf numFmtId="0" fontId="43" fillId="2" borderId="8" xfId="0" applyFont="1" applyFill="1" applyBorder="1" applyAlignment="1">
      <alignment horizontal="left" vertical="center" wrapText="1"/>
    </xf>
    <xf numFmtId="0" fontId="1" fillId="2" borderId="16" xfId="0" applyFont="1" applyFill="1" applyBorder="1"/>
    <xf numFmtId="0" fontId="43" fillId="9" borderId="42" xfId="0" applyFont="1" applyFill="1" applyBorder="1" applyAlignment="1">
      <alignment horizontal="left" vertical="center" wrapText="1"/>
    </xf>
    <xf numFmtId="0" fontId="43" fillId="9" borderId="44" xfId="0" applyFont="1" applyFill="1" applyBorder="1" applyAlignment="1">
      <alignment horizontal="left" vertical="center" wrapText="1"/>
    </xf>
    <xf numFmtId="0" fontId="43" fillId="2" borderId="2" xfId="0" applyFont="1" applyFill="1" applyBorder="1" applyAlignment="1">
      <alignment horizontal="left" vertical="center" wrapText="1"/>
    </xf>
    <xf numFmtId="0" fontId="1" fillId="2" borderId="46" xfId="0" applyFont="1" applyFill="1" applyBorder="1"/>
    <xf numFmtId="0" fontId="60" fillId="2" borderId="2" xfId="0" applyFont="1" applyFill="1" applyBorder="1" applyAlignment="1">
      <alignment horizontal="left" wrapText="1"/>
    </xf>
    <xf numFmtId="0" fontId="60" fillId="2" borderId="46" xfId="0" applyFont="1" applyFill="1" applyBorder="1" applyAlignment="1">
      <alignment horizontal="left" wrapText="1"/>
    </xf>
    <xf numFmtId="0" fontId="4" fillId="2" borderId="46" xfId="0" applyFont="1" applyFill="1" applyBorder="1"/>
    <xf numFmtId="0" fontId="61" fillId="2" borderId="46" xfId="0" applyFont="1" applyFill="1" applyBorder="1" applyAlignment="1">
      <alignment vertical="center" wrapText="1"/>
    </xf>
    <xf numFmtId="0" fontId="1" fillId="2" borderId="16" xfId="0" applyFont="1" applyFill="1" applyBorder="1" applyAlignment="1">
      <alignment vertical="center"/>
    </xf>
    <xf numFmtId="0" fontId="1" fillId="3" borderId="24" xfId="0" applyFont="1" applyFill="1" applyBorder="1" applyAlignment="1">
      <alignment horizontal="left" vertical="center" wrapText="1"/>
    </xf>
    <xf numFmtId="0" fontId="49" fillId="2" borderId="2" xfId="0" applyFont="1" applyFill="1" applyBorder="1" applyAlignment="1">
      <alignment vertical="center"/>
    </xf>
    <xf numFmtId="0" fontId="4" fillId="2" borderId="8" xfId="0" applyFont="1" applyFill="1" applyBorder="1" applyAlignment="1">
      <alignment vertical="top" wrapText="1"/>
    </xf>
    <xf numFmtId="0" fontId="4" fillId="2" borderId="51" xfId="0" applyFont="1" applyFill="1" applyBorder="1"/>
    <xf numFmtId="2" fontId="1" fillId="6" borderId="24" xfId="0" applyNumberFormat="1" applyFont="1" applyFill="1" applyBorder="1" applyAlignment="1">
      <alignment horizontal="center" vertical="center" wrapText="1"/>
    </xf>
    <xf numFmtId="1" fontId="1" fillId="6" borderId="24" xfId="0" applyNumberFormat="1" applyFont="1" applyFill="1" applyBorder="1" applyAlignment="1">
      <alignment horizontal="center" vertical="center" wrapText="1"/>
    </xf>
    <xf numFmtId="0" fontId="1" fillId="2" borderId="20" xfId="0" applyFont="1" applyFill="1" applyBorder="1" applyAlignment="1">
      <alignment vertical="center" wrapText="1"/>
    </xf>
    <xf numFmtId="0" fontId="1" fillId="2" borderId="54" xfId="0" applyFont="1" applyFill="1" applyBorder="1" applyAlignment="1">
      <alignment vertical="center" wrapText="1"/>
    </xf>
    <xf numFmtId="0" fontId="4" fillId="2" borderId="46" xfId="0" applyFont="1" applyFill="1" applyBorder="1" applyAlignment="1">
      <alignment vertical="center"/>
    </xf>
    <xf numFmtId="0" fontId="4" fillId="2" borderId="46" xfId="0" applyFont="1" applyFill="1" applyBorder="1" applyAlignment="1">
      <alignment vertical="top" wrapText="1"/>
    </xf>
    <xf numFmtId="0" fontId="59" fillId="2" borderId="16" xfId="0" applyFont="1" applyFill="1" applyBorder="1" applyAlignment="1">
      <alignment horizontal="center" vertical="center" wrapText="1"/>
    </xf>
    <xf numFmtId="0" fontId="48" fillId="2" borderId="2" xfId="0" applyFont="1" applyFill="1" applyBorder="1" applyAlignment="1">
      <alignment horizontal="left" wrapText="1"/>
    </xf>
    <xf numFmtId="3" fontId="8" fillId="3" borderId="61" xfId="0" applyNumberFormat="1" applyFont="1" applyFill="1" applyBorder="1"/>
    <xf numFmtId="3" fontId="8" fillId="3" borderId="62" xfId="0" applyNumberFormat="1" applyFont="1" applyFill="1" applyBorder="1"/>
    <xf numFmtId="0" fontId="1" fillId="2" borderId="2" xfId="0" applyFont="1" applyFill="1" applyBorder="1" applyAlignment="1">
      <alignment horizontal="left" vertical="top" wrapText="1"/>
    </xf>
    <xf numFmtId="3" fontId="8" fillId="3" borderId="63" xfId="0" applyNumberFormat="1" applyFont="1" applyFill="1" applyBorder="1"/>
    <xf numFmtId="3" fontId="8" fillId="3" borderId="64" xfId="0" applyNumberFormat="1" applyFont="1" applyFill="1" applyBorder="1"/>
    <xf numFmtId="3" fontId="1" fillId="3" borderId="64" xfId="0" applyNumberFormat="1" applyFont="1" applyFill="1" applyBorder="1" applyAlignment="1">
      <alignment horizontal="center" wrapText="1"/>
    </xf>
    <xf numFmtId="3" fontId="1" fillId="3" borderId="63" xfId="0" applyNumberFormat="1" applyFont="1" applyFill="1" applyBorder="1" applyAlignment="1">
      <alignment horizontal="center" wrapText="1"/>
    </xf>
    <xf numFmtId="0" fontId="55" fillId="2" borderId="2" xfId="0" applyFont="1" applyFill="1" applyBorder="1" applyAlignment="1">
      <alignment horizontal="center"/>
    </xf>
    <xf numFmtId="0" fontId="4" fillId="2" borderId="2" xfId="0" applyFont="1" applyFill="1" applyBorder="1" applyAlignment="1">
      <alignment vertical="center" wrapText="1"/>
    </xf>
    <xf numFmtId="0" fontId="4" fillId="2" borderId="2" xfId="0" applyFont="1" applyFill="1" applyBorder="1" applyAlignment="1">
      <alignment horizontal="left" vertical="center"/>
    </xf>
    <xf numFmtId="0" fontId="4" fillId="2" borderId="20" xfId="0" applyFont="1" applyFill="1" applyBorder="1" applyAlignment="1">
      <alignment vertical="center" wrapText="1"/>
    </xf>
    <xf numFmtId="0" fontId="4" fillId="2" borderId="20" xfId="0" applyFont="1" applyFill="1" applyBorder="1" applyAlignment="1">
      <alignment vertical="center"/>
    </xf>
    <xf numFmtId="0" fontId="1" fillId="2" borderId="46" xfId="0" applyFont="1" applyFill="1" applyBorder="1" applyAlignment="1">
      <alignment vertical="center"/>
    </xf>
    <xf numFmtId="0" fontId="4" fillId="2" borderId="46" xfId="0" applyFont="1" applyFill="1" applyBorder="1" applyAlignment="1">
      <alignment vertical="center" wrapText="1"/>
    </xf>
    <xf numFmtId="0" fontId="45" fillId="2" borderId="2" xfId="0" applyFont="1" applyFill="1" applyBorder="1" applyAlignment="1">
      <alignment horizontal="center" wrapText="1"/>
    </xf>
    <xf numFmtId="0" fontId="67" fillId="2" borderId="1" xfId="0" applyFont="1" applyFill="1" applyBorder="1"/>
    <xf numFmtId="0" fontId="6" fillId="2" borderId="1" xfId="0" applyFont="1" applyFill="1" applyBorder="1" applyAlignment="1">
      <alignment horizontal="left" wrapText="1"/>
    </xf>
    <xf numFmtId="0" fontId="68" fillId="2" borderId="2" xfId="0" applyFont="1" applyFill="1" applyBorder="1" applyAlignment="1">
      <alignment horizontal="left"/>
    </xf>
    <xf numFmtId="0" fontId="69" fillId="2" borderId="2" xfId="0" applyFont="1" applyFill="1" applyBorder="1" applyAlignment="1">
      <alignment horizontal="left" wrapText="1"/>
    </xf>
    <xf numFmtId="0" fontId="4" fillId="2" borderId="2" xfId="0" applyFont="1" applyFill="1" applyBorder="1" applyAlignment="1">
      <alignment horizontal="left"/>
    </xf>
    <xf numFmtId="0" fontId="55" fillId="2" borderId="2" xfId="0" applyFont="1" applyFill="1" applyBorder="1" applyAlignment="1">
      <alignment horizontal="left" wrapText="1"/>
    </xf>
    <xf numFmtId="0" fontId="55" fillId="2" borderId="2" xfId="0" applyFont="1" applyFill="1" applyBorder="1" applyAlignment="1">
      <alignment horizontal="center" wrapText="1"/>
    </xf>
    <xf numFmtId="0" fontId="4" fillId="2" borderId="22" xfId="0" applyFont="1" applyFill="1" applyBorder="1"/>
    <xf numFmtId="0" fontId="6" fillId="2" borderId="46" xfId="0" applyFont="1" applyFill="1" applyBorder="1"/>
    <xf numFmtId="0" fontId="1" fillId="2" borderId="46" xfId="0" applyFont="1" applyFill="1" applyBorder="1" applyAlignment="1">
      <alignment vertical="center" wrapText="1"/>
    </xf>
    <xf numFmtId="0" fontId="55" fillId="2" borderId="2" xfId="0" applyFont="1" applyFill="1" applyBorder="1"/>
    <xf numFmtId="0" fontId="4" fillId="2" borderId="54" xfId="0" applyFont="1" applyFill="1" applyBorder="1"/>
    <xf numFmtId="0" fontId="6" fillId="2" borderId="2" xfId="0" applyFont="1" applyFill="1" applyBorder="1"/>
    <xf numFmtId="0" fontId="7" fillId="2" borderId="2" xfId="0" applyFont="1" applyFill="1" applyBorder="1" applyAlignment="1">
      <alignment horizontal="left"/>
    </xf>
    <xf numFmtId="0" fontId="6" fillId="2" borderId="2" xfId="0" applyFont="1" applyFill="1" applyBorder="1" applyAlignment="1">
      <alignment wrapText="1"/>
    </xf>
    <xf numFmtId="0" fontId="1" fillId="2" borderId="8" xfId="0" applyFont="1" applyFill="1" applyBorder="1" applyAlignment="1">
      <alignment horizontal="left" vertical="center" wrapText="1"/>
    </xf>
    <xf numFmtId="0" fontId="4" fillId="2" borderId="2" xfId="0" applyFont="1" applyFill="1" applyBorder="1" applyAlignment="1">
      <alignment horizontal="left" vertical="center" wrapText="1"/>
    </xf>
    <xf numFmtId="0" fontId="9" fillId="0" borderId="0" xfId="0" applyFont="1"/>
    <xf numFmtId="0" fontId="0" fillId="0" borderId="0" xfId="0"/>
    <xf numFmtId="0" fontId="6" fillId="2" borderId="19" xfId="0" applyFont="1" applyFill="1" applyBorder="1" applyAlignment="1">
      <alignment vertical="center" wrapText="1"/>
    </xf>
    <xf numFmtId="0" fontId="3" fillId="0" borderId="10" xfId="0" applyFont="1" applyBorder="1"/>
    <xf numFmtId="0" fontId="3" fillId="0" borderId="11" xfId="0" applyFont="1" applyBorder="1"/>
    <xf numFmtId="0" fontId="6" fillId="2" borderId="21" xfId="0" applyFont="1" applyFill="1" applyBorder="1" applyAlignment="1">
      <alignment vertical="center" wrapText="1"/>
    </xf>
    <xf numFmtId="0" fontId="3" fillId="0" borderId="14" xfId="0" applyFont="1" applyBorder="1"/>
    <xf numFmtId="0" fontId="3" fillId="0" borderId="15" xfId="0" applyFont="1" applyBorder="1"/>
    <xf numFmtId="0" fontId="12" fillId="3" borderId="17" xfId="0" applyFont="1" applyFill="1" applyBorder="1" applyAlignment="1">
      <alignment vertical="top" wrapText="1"/>
    </xf>
    <xf numFmtId="0" fontId="3" fillId="0" borderId="18" xfId="0" applyFont="1" applyBorder="1"/>
    <xf numFmtId="49" fontId="7" fillId="3" borderId="17" xfId="0" applyNumberFormat="1" applyFont="1" applyFill="1" applyBorder="1" applyAlignment="1">
      <alignment vertical="top" wrapText="1"/>
    </xf>
    <xf numFmtId="0" fontId="6" fillId="2" borderId="9" xfId="0" applyFont="1" applyFill="1" applyBorder="1" applyAlignment="1">
      <alignment vertical="center" wrapText="1"/>
    </xf>
    <xf numFmtId="49" fontId="10" fillId="3" borderId="17" xfId="0" applyNumberFormat="1" applyFont="1" applyFill="1" applyBorder="1" applyAlignment="1">
      <alignment vertical="center" wrapText="1"/>
    </xf>
    <xf numFmtId="0" fontId="11" fillId="3" borderId="17" xfId="0" applyFont="1" applyFill="1" applyBorder="1" applyAlignment="1">
      <alignment vertical="top" wrapText="1"/>
    </xf>
    <xf numFmtId="49" fontId="11" fillId="3" borderId="17" xfId="0" applyNumberFormat="1" applyFont="1" applyFill="1" applyBorder="1" applyAlignment="1">
      <alignment horizontal="left" vertical="center" wrapText="1"/>
    </xf>
    <xf numFmtId="0" fontId="2" fillId="2" borderId="3" xfId="0" applyFont="1" applyFill="1" applyBorder="1" applyAlignment="1">
      <alignment vertical="center" wrapText="1"/>
    </xf>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6" fillId="2" borderId="13" xfId="0" applyFont="1" applyFill="1" applyBorder="1" applyAlignment="1">
      <alignment horizontal="left" vertical="center" wrapText="1"/>
    </xf>
    <xf numFmtId="0" fontId="22" fillId="2" borderId="17" xfId="0" applyFont="1" applyFill="1" applyBorder="1" applyAlignment="1">
      <alignment vertical="center" wrapText="1"/>
    </xf>
    <xf numFmtId="0" fontId="24" fillId="2" borderId="17" xfId="0" applyFont="1" applyFill="1" applyBorder="1" applyAlignment="1">
      <alignment vertical="center" wrapText="1"/>
    </xf>
    <xf numFmtId="0" fontId="3" fillId="0" borderId="28" xfId="0" applyFont="1" applyBorder="1"/>
    <xf numFmtId="49" fontId="11" fillId="2" borderId="17" xfId="0" applyNumberFormat="1" applyFont="1" applyFill="1" applyBorder="1" applyAlignment="1">
      <alignment horizontal="left" vertical="top" wrapText="1"/>
    </xf>
    <xf numFmtId="49" fontId="28" fillId="2" borderId="17" xfId="0" applyNumberFormat="1" applyFont="1" applyFill="1" applyBorder="1" applyAlignment="1">
      <alignment horizontal="left" vertical="top" wrapText="1"/>
    </xf>
    <xf numFmtId="0" fontId="31" fillId="2" borderId="17" xfId="0" applyFont="1" applyFill="1" applyBorder="1" applyAlignment="1">
      <alignment vertical="center" wrapText="1"/>
    </xf>
    <xf numFmtId="0" fontId="40" fillId="3" borderId="17" xfId="0" applyFont="1" applyFill="1" applyBorder="1" applyAlignment="1">
      <alignment horizontal="left" vertical="top" wrapText="1"/>
    </xf>
    <xf numFmtId="0" fontId="36" fillId="2" borderId="17" xfId="0" applyFont="1" applyFill="1" applyBorder="1" applyAlignment="1">
      <alignment vertical="center" wrapText="1"/>
    </xf>
    <xf numFmtId="0" fontId="21" fillId="2" borderId="17" xfId="0" applyFont="1" applyFill="1" applyBorder="1" applyAlignment="1">
      <alignment horizontal="left" vertical="center" wrapText="1"/>
    </xf>
    <xf numFmtId="0" fontId="8" fillId="3" borderId="32" xfId="0" applyFont="1" applyFill="1" applyBorder="1" applyAlignment="1">
      <alignment horizontal="center" vertical="center" wrapText="1"/>
    </xf>
    <xf numFmtId="0" fontId="3" fillId="0" borderId="33" xfId="0" applyFont="1" applyBorder="1"/>
    <xf numFmtId="49" fontId="28" fillId="2" borderId="34" xfId="0" applyNumberFormat="1" applyFont="1" applyFill="1" applyBorder="1" applyAlignment="1">
      <alignment horizontal="left" vertical="top" wrapText="1"/>
    </xf>
    <xf numFmtId="0" fontId="3" fillId="0" borderId="35" xfId="0" applyFont="1" applyBorder="1"/>
    <xf numFmtId="0" fontId="29" fillId="5" borderId="17" xfId="0" applyFont="1" applyFill="1" applyBorder="1" applyAlignment="1">
      <alignment vertical="center" wrapText="1"/>
    </xf>
    <xf numFmtId="49" fontId="8" fillId="3" borderId="17" xfId="0" applyNumberFormat="1" applyFont="1" applyFill="1" applyBorder="1" applyAlignment="1">
      <alignment horizontal="left" vertical="top" wrapText="1"/>
    </xf>
    <xf numFmtId="49" fontId="8" fillId="0" borderId="0" xfId="0" applyNumberFormat="1" applyFont="1" applyAlignment="1">
      <alignment horizontal="left" vertical="top" wrapText="1"/>
    </xf>
    <xf numFmtId="49" fontId="8" fillId="3" borderId="17" xfId="0" applyNumberFormat="1" applyFont="1" applyFill="1" applyBorder="1" applyAlignment="1">
      <alignment horizontal="left" vertical="top"/>
    </xf>
    <xf numFmtId="0" fontId="37" fillId="2" borderId="17" xfId="0" applyFont="1" applyFill="1" applyBorder="1" applyAlignment="1">
      <alignment wrapText="1"/>
    </xf>
    <xf numFmtId="0" fontId="31" fillId="2" borderId="17" xfId="0" applyFont="1" applyFill="1" applyBorder="1" applyAlignment="1">
      <alignment wrapText="1"/>
    </xf>
    <xf numFmtId="0" fontId="28" fillId="2" borderId="17" xfId="0" applyFont="1" applyFill="1" applyBorder="1" applyAlignment="1">
      <alignment horizontal="left" vertical="top" wrapText="1"/>
    </xf>
    <xf numFmtId="0" fontId="31" fillId="2" borderId="17" xfId="0" applyFont="1" applyFill="1" applyBorder="1" applyAlignment="1">
      <alignment horizontal="left" vertical="center" wrapText="1"/>
    </xf>
    <xf numFmtId="49" fontId="28" fillId="8" borderId="17" xfId="0" applyNumberFormat="1" applyFont="1" applyFill="1" applyBorder="1" applyAlignment="1">
      <alignment horizontal="left" vertical="top" wrapText="1"/>
    </xf>
    <xf numFmtId="0" fontId="8" fillId="0" borderId="0" xfId="0" applyFont="1" applyAlignment="1">
      <alignment vertical="top" wrapText="1"/>
    </xf>
    <xf numFmtId="0" fontId="8" fillId="3" borderId="17" xfId="0" applyFont="1" applyFill="1" applyBorder="1" applyAlignment="1">
      <alignment vertical="top" wrapText="1"/>
    </xf>
    <xf numFmtId="0" fontId="34" fillId="3" borderId="17" xfId="0" applyFont="1" applyFill="1" applyBorder="1" applyAlignment="1">
      <alignment horizontal="left" vertical="top" wrapText="1"/>
    </xf>
    <xf numFmtId="0" fontId="23" fillId="2" borderId="17" xfId="0" applyFont="1" applyFill="1" applyBorder="1" applyAlignment="1">
      <alignment horizontal="left" vertical="center" wrapText="1"/>
    </xf>
    <xf numFmtId="0" fontId="23" fillId="2" borderId="23" xfId="0" applyFont="1" applyFill="1" applyBorder="1" applyAlignment="1">
      <alignment horizontal="right" vertical="center" wrapText="1"/>
    </xf>
    <xf numFmtId="0" fontId="3" fillId="0" borderId="25" xfId="0" applyFont="1" applyBorder="1"/>
    <xf numFmtId="0" fontId="15" fillId="2" borderId="3" xfId="0" applyFont="1" applyFill="1" applyBorder="1" applyAlignment="1">
      <alignment vertical="center" wrapText="1"/>
    </xf>
    <xf numFmtId="0" fontId="18" fillId="5" borderId="17" xfId="0" applyFont="1" applyFill="1" applyBorder="1" applyAlignment="1">
      <alignment horizontal="left" vertical="center" wrapText="1"/>
    </xf>
    <xf numFmtId="0" fontId="20" fillId="2" borderId="17" xfId="0" applyFont="1" applyFill="1" applyBorder="1" applyAlignment="1">
      <alignment vertical="center" wrapText="1"/>
    </xf>
    <xf numFmtId="0" fontId="23" fillId="2" borderId="23" xfId="0" applyFont="1" applyFill="1" applyBorder="1" applyAlignment="1">
      <alignment horizontal="left" vertical="center" wrapText="1"/>
    </xf>
    <xf numFmtId="0" fontId="44" fillId="2" borderId="17" xfId="0" applyFont="1" applyFill="1" applyBorder="1" applyAlignment="1">
      <alignment wrapText="1"/>
    </xf>
    <xf numFmtId="0" fontId="44" fillId="2" borderId="17" xfId="0" applyFont="1" applyFill="1" applyBorder="1" applyAlignment="1">
      <alignment horizontal="left" vertical="center" wrapText="1"/>
    </xf>
    <xf numFmtId="49" fontId="8" fillId="0" borderId="0" xfId="0" applyNumberFormat="1" applyFont="1" applyAlignment="1">
      <alignment vertical="top" wrapText="1"/>
    </xf>
    <xf numFmtId="49" fontId="34" fillId="3" borderId="17" xfId="0" applyNumberFormat="1" applyFont="1" applyFill="1" applyBorder="1" applyAlignment="1">
      <alignment horizontal="left" vertical="top" wrapText="1"/>
    </xf>
    <xf numFmtId="49" fontId="34" fillId="0" borderId="0" xfId="0" applyNumberFormat="1" applyFont="1" applyAlignment="1">
      <alignment horizontal="left" vertical="top" wrapText="1"/>
    </xf>
    <xf numFmtId="0" fontId="4" fillId="2" borderId="9" xfId="0" applyFont="1" applyFill="1" applyBorder="1" applyAlignment="1">
      <alignment horizontal="left" vertical="center" wrapText="1"/>
    </xf>
    <xf numFmtId="0" fontId="1" fillId="3" borderId="39" xfId="0" applyFont="1" applyFill="1" applyBorder="1" applyAlignment="1">
      <alignment horizontal="center" vertical="center" wrapText="1"/>
    </xf>
    <xf numFmtId="0" fontId="3" fillId="0" borderId="41" xfId="0" applyFont="1" applyBorder="1"/>
    <xf numFmtId="0" fontId="63" fillId="2" borderId="9" xfId="0" applyFont="1" applyFill="1" applyBorder="1" applyAlignment="1">
      <alignment vertical="center" wrapText="1"/>
    </xf>
    <xf numFmtId="49" fontId="11" fillId="3" borderId="9" xfId="0" applyNumberFormat="1" applyFont="1" applyFill="1" applyBorder="1" applyAlignment="1">
      <alignment horizontal="left" vertical="top" wrapText="1"/>
    </xf>
    <xf numFmtId="0" fontId="49" fillId="2" borderId="9" xfId="0" applyFont="1" applyFill="1" applyBorder="1" applyAlignment="1">
      <alignment vertical="center"/>
    </xf>
    <xf numFmtId="0" fontId="6" fillId="2" borderId="13" xfId="0" applyFont="1" applyFill="1" applyBorder="1"/>
    <xf numFmtId="0" fontId="67" fillId="2" borderId="66" xfId="0" applyFont="1" applyFill="1" applyBorder="1"/>
    <xf numFmtId="0" fontId="3" fillId="0" borderId="53" xfId="0" applyFont="1" applyBorder="1"/>
    <xf numFmtId="0" fontId="63" fillId="2" borderId="66" xfId="0" applyFont="1" applyFill="1" applyBorder="1" applyAlignment="1">
      <alignment vertical="center" wrapText="1"/>
    </xf>
    <xf numFmtId="0" fontId="45" fillId="2" borderId="39" xfId="0" applyFont="1" applyFill="1" applyBorder="1" applyAlignment="1">
      <alignment horizontal="center" vertical="center" wrapText="1"/>
    </xf>
    <xf numFmtId="0" fontId="4" fillId="2" borderId="9" xfId="0" applyFont="1" applyFill="1" applyBorder="1" applyAlignment="1">
      <alignment horizontal="left" wrapText="1"/>
    </xf>
    <xf numFmtId="0" fontId="65" fillId="2" borderId="17" xfId="0" applyFont="1" applyFill="1" applyBorder="1" applyAlignment="1">
      <alignment vertical="center" wrapText="1"/>
    </xf>
    <xf numFmtId="0" fontId="43" fillId="2" borderId="9" xfId="0" applyFont="1" applyFill="1" applyBorder="1" applyAlignment="1">
      <alignment horizontal="left" vertical="center" wrapText="1"/>
    </xf>
    <xf numFmtId="0" fontId="66" fillId="2" borderId="9" xfId="0" applyFont="1" applyFill="1" applyBorder="1"/>
    <xf numFmtId="0" fontId="6" fillId="2" borderId="17" xfId="0" applyFont="1" applyFill="1" applyBorder="1" applyAlignment="1">
      <alignment horizontal="left" wrapText="1"/>
    </xf>
    <xf numFmtId="0" fontId="4" fillId="3" borderId="39" xfId="0" applyFont="1" applyFill="1" applyBorder="1" applyAlignment="1">
      <alignment horizontal="center" vertical="center" wrapText="1"/>
    </xf>
    <xf numFmtId="0" fontId="55" fillId="2" borderId="9" xfId="0" applyFont="1" applyFill="1" applyBorder="1" applyAlignment="1">
      <alignment horizontal="center"/>
    </xf>
    <xf numFmtId="0" fontId="1" fillId="2" borderId="39" xfId="0" applyFont="1" applyFill="1" applyBorder="1" applyAlignment="1">
      <alignment vertical="center" wrapText="1"/>
    </xf>
    <xf numFmtId="0" fontId="3" fillId="0" borderId="40" xfId="0" applyFont="1" applyBorder="1"/>
    <xf numFmtId="0" fontId="58" fillId="10" borderId="43" xfId="0" applyFont="1" applyFill="1" applyBorder="1" applyAlignment="1">
      <alignment vertical="center" wrapText="1"/>
    </xf>
    <xf numFmtId="0" fontId="44" fillId="10" borderId="45" xfId="0" applyFont="1" applyFill="1" applyBorder="1" applyAlignment="1">
      <alignment horizontal="left" vertical="center" wrapText="1"/>
    </xf>
    <xf numFmtId="0" fontId="4" fillId="2" borderId="39" xfId="0" applyFont="1" applyFill="1" applyBorder="1" applyAlignment="1">
      <alignment vertical="center" wrapText="1"/>
    </xf>
    <xf numFmtId="0" fontId="55" fillId="2" borderId="9" xfId="0" applyFont="1" applyFill="1" applyBorder="1" applyAlignment="1">
      <alignment horizontal="left" vertical="center" wrapText="1"/>
    </xf>
    <xf numFmtId="0" fontId="4" fillId="0" borderId="59" xfId="0" applyFont="1" applyBorder="1" applyAlignment="1">
      <alignment horizontal="center" vertical="center" wrapText="1"/>
    </xf>
    <xf numFmtId="0" fontId="3" fillId="0" borderId="60" xfId="0" applyFont="1" applyBorder="1"/>
    <xf numFmtId="0" fontId="53" fillId="5" borderId="67" xfId="0" applyFont="1" applyFill="1" applyBorder="1" applyAlignment="1">
      <alignment vertical="center" wrapText="1"/>
    </xf>
    <xf numFmtId="0" fontId="6" fillId="2" borderId="9" xfId="0" applyFont="1" applyFill="1" applyBorder="1"/>
    <xf numFmtId="0" fontId="1" fillId="2" borderId="9" xfId="0" applyFont="1" applyFill="1" applyBorder="1" applyAlignment="1">
      <alignment vertical="center" wrapText="1"/>
    </xf>
    <xf numFmtId="0" fontId="53" fillId="5" borderId="65" xfId="0" applyFont="1" applyFill="1" applyBorder="1" applyAlignment="1">
      <alignment vertical="center" wrapText="1"/>
    </xf>
    <xf numFmtId="0" fontId="58" fillId="10" borderId="43" xfId="0" applyFont="1" applyFill="1" applyBorder="1" applyAlignment="1">
      <alignment horizontal="left" vertical="center" wrapText="1"/>
    </xf>
    <xf numFmtId="0" fontId="64" fillId="2" borderId="39" xfId="0" applyFont="1" applyFill="1" applyBorder="1" applyAlignment="1">
      <alignment vertical="center" wrapText="1"/>
    </xf>
    <xf numFmtId="0" fontId="1" fillId="2" borderId="55" xfId="0" applyFont="1" applyFill="1" applyBorder="1" applyAlignment="1">
      <alignment vertical="center" wrapText="1"/>
    </xf>
    <xf numFmtId="0" fontId="3" fillId="0" borderId="56" xfId="0" applyFont="1" applyBorder="1"/>
    <xf numFmtId="0" fontId="3" fillId="0" borderId="57" xfId="0" applyFont="1" applyBorder="1"/>
    <xf numFmtId="0" fontId="3" fillId="0" borderId="58" xfId="0" applyFont="1" applyBorder="1"/>
    <xf numFmtId="0" fontId="3" fillId="0" borderId="59" xfId="0" applyFont="1" applyBorder="1"/>
    <xf numFmtId="0" fontId="44" fillId="2" borderId="9" xfId="0" applyFont="1" applyFill="1" applyBorder="1" applyAlignment="1">
      <alignment horizontal="left" vertical="center" wrapText="1"/>
    </xf>
    <xf numFmtId="0" fontId="63" fillId="2" borderId="9" xfId="0" applyFont="1" applyFill="1" applyBorder="1" applyAlignment="1">
      <alignment wrapText="1"/>
    </xf>
    <xf numFmtId="49" fontId="1" fillId="3" borderId="9" xfId="0" applyNumberFormat="1" applyFont="1" applyFill="1" applyBorder="1" applyAlignment="1">
      <alignment horizontal="left" vertical="top" wrapText="1"/>
    </xf>
    <xf numFmtId="0" fontId="59" fillId="2" borderId="9" xfId="0" applyFont="1" applyFill="1" applyBorder="1" applyAlignment="1">
      <alignment horizontal="center" vertical="center" wrapText="1"/>
    </xf>
    <xf numFmtId="0" fontId="59" fillId="2" borderId="9" xfId="0" applyFont="1" applyFill="1" applyBorder="1" applyAlignment="1">
      <alignment vertical="center" wrapText="1"/>
    </xf>
    <xf numFmtId="0" fontId="62" fillId="2" borderId="39" xfId="0" applyFont="1" applyFill="1" applyBorder="1" applyAlignment="1">
      <alignment vertical="center" wrapText="1"/>
    </xf>
    <xf numFmtId="0" fontId="42" fillId="2" borderId="9" xfId="0" applyFont="1" applyFill="1" applyBorder="1" applyAlignment="1">
      <alignment vertical="center" wrapText="1"/>
    </xf>
    <xf numFmtId="0" fontId="1" fillId="3" borderId="9" xfId="0" applyFont="1" applyFill="1" applyBorder="1" applyAlignment="1">
      <alignment horizontal="center" vertical="center" wrapText="1"/>
    </xf>
    <xf numFmtId="0" fontId="53" fillId="5" borderId="52" xfId="0" applyFont="1" applyFill="1" applyBorder="1" applyAlignment="1">
      <alignment vertical="center" wrapText="1"/>
    </xf>
    <xf numFmtId="49" fontId="1" fillId="6" borderId="47" xfId="0" applyNumberFormat="1" applyFont="1" applyFill="1" applyBorder="1" applyAlignment="1">
      <alignment horizontal="left" vertical="center" wrapText="1"/>
    </xf>
    <xf numFmtId="0" fontId="3" fillId="0" borderId="48" xfId="0" applyFont="1" applyBorder="1"/>
    <xf numFmtId="0" fontId="3" fillId="0" borderId="49" xfId="0" applyFont="1" applyBorder="1"/>
    <xf numFmtId="0" fontId="53" fillId="5" borderId="13" xfId="0" applyFont="1" applyFill="1" applyBorder="1" applyAlignment="1">
      <alignment vertical="center" wrapText="1"/>
    </xf>
    <xf numFmtId="0" fontId="43" fillId="2" borderId="50" xfId="0" applyFont="1" applyFill="1" applyBorder="1" applyAlignment="1">
      <alignment horizontal="left" vertical="center" wrapText="1"/>
    </xf>
    <xf numFmtId="49" fontId="11" fillId="6" borderId="47" xfId="0" applyNumberFormat="1" applyFont="1" applyFill="1" applyBorder="1" applyAlignment="1">
      <alignment horizontal="left" vertical="center" wrapText="1"/>
    </xf>
    <xf numFmtId="0" fontId="1" fillId="6" borderId="47" xfId="0" applyFont="1" applyFill="1" applyBorder="1" applyAlignment="1">
      <alignment horizontal="left" vertical="center" wrapText="1"/>
    </xf>
    <xf numFmtId="0" fontId="61" fillId="2" borderId="13" xfId="0" applyFont="1" applyFill="1" applyBorder="1" applyAlignment="1">
      <alignment vertical="center" wrapText="1"/>
    </xf>
    <xf numFmtId="49" fontId="1" fillId="0" borderId="47" xfId="0" applyNumberFormat="1" applyFont="1" applyBorder="1" applyAlignment="1">
      <alignment horizontal="left" vertical="center"/>
    </xf>
    <xf numFmtId="0" fontId="1" fillId="0" borderId="47" xfId="0" applyFont="1" applyBorder="1" applyAlignment="1">
      <alignment horizontal="left" vertical="center"/>
    </xf>
    <xf numFmtId="49" fontId="1" fillId="0" borderId="47" xfId="0" applyNumberFormat="1" applyFont="1" applyBorder="1" applyAlignment="1">
      <alignment horizontal="left"/>
    </xf>
    <xf numFmtId="0" fontId="2" fillId="2" borderId="9" xfId="0" applyFont="1" applyFill="1" applyBorder="1" applyAlignment="1">
      <alignment vertical="center" wrapText="1"/>
    </xf>
    <xf numFmtId="0" fontId="48" fillId="5" borderId="21" xfId="0" applyFont="1" applyFill="1" applyBorder="1" applyAlignment="1">
      <alignment horizontal="left" vertical="center" wrapText="1"/>
    </xf>
    <xf numFmtId="0" fontId="53" fillId="2" borderId="9" xfId="0" applyFont="1" applyFill="1" applyBorder="1"/>
    <xf numFmtId="0" fontId="56" fillId="2" borderId="9" xfId="0" applyFont="1" applyFill="1" applyBorder="1" applyAlignment="1">
      <alignment vertical="center" wrapText="1"/>
    </xf>
    <xf numFmtId="0" fontId="53" fillId="5" borderId="39" xfId="0" applyFont="1" applyFill="1" applyBorder="1" applyAlignment="1">
      <alignment vertical="center" wrapText="1"/>
    </xf>
    <xf numFmtId="0" fontId="59" fillId="2" borderId="9" xfId="0" applyFont="1" applyFill="1" applyBorder="1" applyAlignment="1">
      <alignment horizontal="left" wrapText="1"/>
    </xf>
    <xf numFmtId="0" fontId="59" fillId="2" borderId="13" xfId="0" applyFont="1" applyFill="1" applyBorder="1" applyAlignment="1">
      <alignment horizontal="center" wrapText="1"/>
    </xf>
    <xf numFmtId="0" fontId="59" fillId="2" borderId="13" xfId="0" applyFont="1" applyFill="1" applyBorder="1" applyAlignment="1">
      <alignment horizontal="left" wrapText="1"/>
    </xf>
    <xf numFmtId="0" fontId="1" fillId="0" borderId="47" xfId="0" applyFont="1" applyBorder="1" applyAlignment="1">
      <alignment horizontal="left"/>
    </xf>
  </cellXfs>
  <cellStyles count="1">
    <cellStyle name="Normal" xfId="0" builtinId="0"/>
  </cellStyles>
  <dxfs count="27">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B7E1CD"/>
          <bgColor rgb="FFB7E1CD"/>
        </patternFill>
      </fill>
    </dxf>
    <dxf>
      <fill>
        <patternFill patternType="solid">
          <fgColor rgb="FFFFFFFF"/>
          <bgColor rgb="FFFFFFFF"/>
        </patternFill>
      </fill>
    </dxf>
    <dxf>
      <fill>
        <patternFill patternType="solid">
          <fgColor theme="0"/>
          <bgColor theme="0"/>
        </patternFill>
      </fill>
    </dxf>
    <dxf>
      <fill>
        <patternFill patternType="solid">
          <fgColor rgb="FFFFFFFF"/>
          <bgColor rgb="FFFFFFFF"/>
        </patternFill>
      </fill>
    </dxf>
    <dxf>
      <fill>
        <patternFill patternType="solid">
          <fgColor rgb="FFFFFFFF"/>
          <bgColor rgb="FFFFFFFF"/>
        </patternFill>
      </fill>
    </dxf>
    <dxf>
      <fill>
        <patternFill patternType="solid">
          <fgColor theme="0"/>
          <bgColor theme="0"/>
        </patternFill>
      </fill>
    </dxf>
    <dxf>
      <fill>
        <patternFill patternType="solid">
          <fgColor theme="0"/>
          <bgColor theme="0"/>
        </patternFill>
      </fill>
    </dxf>
    <dxf>
      <fill>
        <patternFill patternType="solid">
          <fgColor rgb="FFFFFFFF"/>
          <bgColor rgb="FFFFFFFF"/>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theme="0"/>
          <bgColor theme="0"/>
        </patternFill>
      </fill>
    </dxf>
    <dxf>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3" Type="http://schemas.openxmlformats.org/officeDocument/2006/relationships/hyperlink" Target="https://dese.ade.arkansas.gov/Files/Final--Nutrition_and_Physical_Activity_11.2022_Legal.pdf" TargetMode="External"/><Relationship Id="rId2" Type="http://schemas.openxmlformats.org/officeDocument/2006/relationships/hyperlink" Target="https://dese.ade.arkansas.gov/Files/20201223145241_2009_GT_Revised_Program_Approval_Standards.pdf" TargetMode="External"/><Relationship Id="rId1" Type="http://schemas.openxmlformats.org/officeDocument/2006/relationships/hyperlink" Target="https://dese.ade.arkansas.gov/Files/ade_268_2022_StudentSpecialNeedsFundingRules_Legal.pdf" TargetMode="External"/><Relationship Id="rId4" Type="http://schemas.openxmlformats.org/officeDocument/2006/relationships/hyperlink" Target="https://forms.gle/CnoMs5uYpQMX8mEQ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4"/>
  <sheetViews>
    <sheetView showGridLines="0" tabSelected="1" workbookViewId="0"/>
  </sheetViews>
  <sheetFormatPr defaultColWidth="12.5703125" defaultRowHeight="15" customHeight="1"/>
  <cols>
    <col min="1" max="1" width="3.140625" customWidth="1"/>
    <col min="2" max="2" width="30.140625" customWidth="1"/>
    <col min="3" max="3" width="38.28515625" customWidth="1"/>
    <col min="4" max="6" width="41.42578125" customWidth="1"/>
  </cols>
  <sheetData>
    <row r="1" spans="1:6" ht="28.5" customHeight="1">
      <c r="A1" s="1"/>
      <c r="B1" s="1"/>
      <c r="C1" s="2"/>
      <c r="D1" s="3"/>
      <c r="E1" s="1"/>
      <c r="F1" s="4"/>
    </row>
    <row r="2" spans="1:6" ht="12.75" customHeight="1">
      <c r="A2" s="1"/>
      <c r="B2" s="229" t="s">
        <v>0</v>
      </c>
      <c r="C2" s="230"/>
      <c r="D2" s="230"/>
      <c r="E2" s="231"/>
      <c r="F2" s="5"/>
    </row>
    <row r="3" spans="1:6" ht="12.75" customHeight="1">
      <c r="A3" s="1"/>
      <c r="B3" s="232"/>
      <c r="C3" s="215"/>
      <c r="D3" s="215"/>
      <c r="E3" s="233"/>
      <c r="F3" s="5"/>
    </row>
    <row r="4" spans="1:6" ht="31.5" customHeight="1">
      <c r="A4" s="5"/>
      <c r="B4" s="6"/>
      <c r="C4" s="7"/>
      <c r="D4" s="8"/>
      <c r="E4" s="7"/>
      <c r="F4" s="5"/>
    </row>
    <row r="5" spans="1:6" ht="24.75" customHeight="1">
      <c r="A5" s="9"/>
      <c r="B5" s="225" t="s">
        <v>1</v>
      </c>
      <c r="C5" s="217"/>
      <c r="D5" s="217"/>
      <c r="E5" s="218"/>
      <c r="F5" s="10"/>
    </row>
    <row r="6" spans="1:6" ht="24.75" customHeight="1">
      <c r="A6" s="11"/>
      <c r="B6" s="234" t="s">
        <v>2</v>
      </c>
      <c r="C6" s="220"/>
      <c r="D6" s="220"/>
      <c r="E6" s="221"/>
      <c r="F6" s="11"/>
    </row>
    <row r="7" spans="1:6" ht="106.5" customHeight="1">
      <c r="A7" s="12"/>
      <c r="B7" s="224" t="s">
        <v>3</v>
      </c>
      <c r="C7" s="223"/>
      <c r="D7" s="223"/>
      <c r="E7" s="223"/>
      <c r="F7" s="13"/>
    </row>
    <row r="8" spans="1:6" ht="45" customHeight="1">
      <c r="A8" s="5"/>
      <c r="B8" s="14"/>
      <c r="C8" s="7"/>
      <c r="D8" s="15"/>
      <c r="E8" s="7"/>
      <c r="F8" s="5"/>
    </row>
    <row r="9" spans="1:6" ht="24.75" customHeight="1">
      <c r="A9" s="9"/>
      <c r="B9" s="225" t="s">
        <v>4</v>
      </c>
      <c r="C9" s="217"/>
      <c r="D9" s="217"/>
      <c r="E9" s="218"/>
      <c r="F9" s="10"/>
    </row>
    <row r="10" spans="1:6" ht="31.5" customHeight="1">
      <c r="A10" s="16"/>
      <c r="B10" s="214" t="s">
        <v>5</v>
      </c>
      <c r="C10" s="215"/>
      <c r="D10" s="17"/>
      <c r="E10" s="17"/>
      <c r="F10" s="17"/>
    </row>
    <row r="11" spans="1:6" ht="17.25" customHeight="1">
      <c r="A11" s="9"/>
      <c r="B11" s="216"/>
      <c r="C11" s="217"/>
      <c r="D11" s="218"/>
      <c r="E11" s="10"/>
      <c r="F11" s="10"/>
    </row>
    <row r="12" spans="1:6" ht="106.5" customHeight="1">
      <c r="A12" s="5"/>
      <c r="B12" s="224" t="s">
        <v>6</v>
      </c>
      <c r="C12" s="223"/>
      <c r="D12" s="223"/>
      <c r="E12" s="223"/>
      <c r="F12" s="5"/>
    </row>
    <row r="13" spans="1:6" ht="31.5" customHeight="1">
      <c r="A13" s="5"/>
      <c r="B13" s="14"/>
      <c r="C13" s="7"/>
      <c r="D13" s="15"/>
      <c r="E13" s="7"/>
      <c r="F13" s="5"/>
    </row>
    <row r="14" spans="1:6" ht="24.75" customHeight="1">
      <c r="A14" s="9"/>
      <c r="B14" s="225" t="s">
        <v>7</v>
      </c>
      <c r="C14" s="217"/>
      <c r="D14" s="217"/>
      <c r="E14" s="218"/>
      <c r="F14" s="10"/>
    </row>
    <row r="15" spans="1:6" ht="31.5" customHeight="1">
      <c r="A15" s="9"/>
      <c r="B15" s="226" t="s">
        <v>8</v>
      </c>
      <c r="C15" s="223"/>
      <c r="D15" s="18"/>
      <c r="E15" s="19"/>
      <c r="F15" s="10"/>
    </row>
    <row r="16" spans="1:6" ht="13.5" customHeight="1">
      <c r="A16" s="9"/>
      <c r="B16" s="216"/>
      <c r="C16" s="217"/>
      <c r="D16" s="218"/>
      <c r="E16" s="10"/>
      <c r="F16" s="10"/>
    </row>
    <row r="17" spans="1:6" ht="106.5" customHeight="1">
      <c r="A17" s="5"/>
      <c r="B17" s="227" t="s">
        <v>9</v>
      </c>
      <c r="C17" s="223"/>
      <c r="D17" s="223"/>
      <c r="E17" s="223"/>
      <c r="F17" s="5"/>
    </row>
    <row r="18" spans="1:6" ht="27.75" customHeight="1">
      <c r="A18" s="5"/>
      <c r="B18" s="6"/>
      <c r="C18" s="7"/>
      <c r="D18" s="8"/>
      <c r="E18" s="7"/>
      <c r="F18" s="5"/>
    </row>
    <row r="19" spans="1:6" ht="24.75" customHeight="1">
      <c r="A19" s="9"/>
      <c r="B19" s="225" t="s">
        <v>10</v>
      </c>
      <c r="C19" s="217"/>
      <c r="D19" s="217"/>
      <c r="E19" s="218"/>
      <c r="F19" s="10"/>
    </row>
    <row r="20" spans="1:6" ht="31.5" customHeight="1">
      <c r="A20" s="9"/>
      <c r="B20" s="228"/>
      <c r="C20" s="223"/>
      <c r="D20" s="18"/>
      <c r="E20" s="19"/>
      <c r="F20" s="10"/>
    </row>
    <row r="21" spans="1:6" ht="13.5" customHeight="1">
      <c r="A21" s="9"/>
      <c r="B21" s="219"/>
      <c r="C21" s="220"/>
      <c r="D21" s="221"/>
      <c r="E21" s="20"/>
      <c r="F21" s="10"/>
    </row>
    <row r="22" spans="1:6" ht="106.5" customHeight="1">
      <c r="A22" s="12"/>
      <c r="B22" s="222"/>
      <c r="C22" s="223"/>
      <c r="D22" s="223"/>
      <c r="E22" s="223"/>
      <c r="F22" s="13"/>
    </row>
    <row r="23" spans="1:6" ht="57.75" customHeight="1">
      <c r="A23" s="5"/>
      <c r="B23" s="21"/>
      <c r="C23" s="22"/>
      <c r="D23" s="15"/>
      <c r="E23" s="23"/>
      <c r="F23" s="5"/>
    </row>
    <row r="24" spans="1:6" ht="79.5" customHeight="1">
      <c r="A24" s="5"/>
      <c r="B24" s="5"/>
      <c r="C24" s="5"/>
      <c r="D24" s="5"/>
      <c r="E24" s="5"/>
      <c r="F24" s="5"/>
    </row>
  </sheetData>
  <mergeCells count="16">
    <mergeCell ref="B2:E3"/>
    <mergeCell ref="B5:E5"/>
    <mergeCell ref="B6:E6"/>
    <mergeCell ref="B7:E7"/>
    <mergeCell ref="B9:E9"/>
    <mergeCell ref="B10:C10"/>
    <mergeCell ref="B11:D11"/>
    <mergeCell ref="B21:D21"/>
    <mergeCell ref="B22:E22"/>
    <mergeCell ref="B12:E12"/>
    <mergeCell ref="B14:E14"/>
    <mergeCell ref="B15:C15"/>
    <mergeCell ref="B16:D16"/>
    <mergeCell ref="B17:E17"/>
    <mergeCell ref="B19:E19"/>
    <mergeCell ref="B20:C20"/>
  </mergeCells>
  <pageMargins left="0.25" right="0.25" top="0.75" bottom="0.75" header="0" footer="0"/>
  <pageSetup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K422"/>
  <sheetViews>
    <sheetView showGridLines="0" workbookViewId="0"/>
  </sheetViews>
  <sheetFormatPr defaultColWidth="12.5703125" defaultRowHeight="15" customHeight="1"/>
  <cols>
    <col min="1" max="1" width="2.42578125" customWidth="1"/>
    <col min="2" max="2" width="2" customWidth="1"/>
    <col min="3" max="3" width="34.7109375" customWidth="1"/>
    <col min="4" max="4" width="7.140625" customWidth="1"/>
    <col min="5" max="5" width="41.140625" customWidth="1"/>
    <col min="6" max="6" width="40.28515625" customWidth="1"/>
    <col min="7" max="7" width="4.140625" customWidth="1"/>
    <col min="8" max="8" width="46.42578125" customWidth="1"/>
    <col min="9" max="9" width="41.28515625" customWidth="1"/>
    <col min="10" max="10" width="56.28515625" customWidth="1"/>
    <col min="11" max="11" width="12.7109375" hidden="1" customWidth="1"/>
  </cols>
  <sheetData>
    <row r="1" spans="1:11" ht="21.75" customHeight="1">
      <c r="A1" s="24" t="s">
        <v>11</v>
      </c>
      <c r="B1" s="25"/>
      <c r="C1" s="25"/>
      <c r="D1" s="24"/>
      <c r="E1" s="24"/>
      <c r="F1" s="24"/>
      <c r="G1" s="24"/>
      <c r="H1" s="24"/>
      <c r="I1" s="24"/>
      <c r="J1" s="24"/>
      <c r="K1" s="26"/>
    </row>
    <row r="2" spans="1:11" ht="30" customHeight="1">
      <c r="A2" s="24"/>
      <c r="B2" s="27"/>
      <c r="C2" s="263" t="s">
        <v>12</v>
      </c>
      <c r="D2" s="230"/>
      <c r="E2" s="230"/>
      <c r="F2" s="230"/>
      <c r="G2" s="230"/>
      <c r="H2" s="230"/>
      <c r="I2" s="230"/>
      <c r="J2" s="24"/>
      <c r="K2" s="26"/>
    </row>
    <row r="3" spans="1:11" ht="30" customHeight="1">
      <c r="A3" s="24"/>
      <c r="B3" s="27"/>
      <c r="C3" s="232"/>
      <c r="D3" s="215"/>
      <c r="E3" s="215"/>
      <c r="F3" s="215"/>
      <c r="G3" s="215"/>
      <c r="H3" s="215"/>
      <c r="I3" s="215"/>
      <c r="J3" s="24"/>
      <c r="K3" s="26"/>
    </row>
    <row r="4" spans="1:11" ht="13.5" customHeight="1">
      <c r="A4" s="24"/>
      <c r="B4" s="28"/>
      <c r="C4" s="28"/>
      <c r="D4" s="24"/>
      <c r="E4" s="24"/>
      <c r="F4" s="24"/>
      <c r="G4" s="24"/>
      <c r="H4" s="24"/>
      <c r="I4" s="24"/>
      <c r="J4" s="24"/>
      <c r="K4" s="26"/>
    </row>
    <row r="5" spans="1:11" ht="99.75" customHeight="1">
      <c r="A5" s="24"/>
      <c r="B5" s="29"/>
      <c r="C5" s="264" t="s">
        <v>13</v>
      </c>
      <c r="D5" s="223"/>
      <c r="E5" s="223"/>
      <c r="F5" s="223"/>
      <c r="G5" s="223"/>
      <c r="H5" s="223"/>
      <c r="I5" s="24"/>
      <c r="J5" s="24"/>
      <c r="K5" s="26"/>
    </row>
    <row r="6" spans="1:11" ht="21.75" customHeight="1">
      <c r="A6" s="24"/>
      <c r="B6" s="28"/>
      <c r="C6" s="28"/>
      <c r="D6" s="24"/>
      <c r="E6" s="24"/>
      <c r="F6" s="24"/>
      <c r="G6" s="24"/>
      <c r="H6" s="24"/>
      <c r="I6" s="24"/>
      <c r="J6" s="24"/>
      <c r="K6" s="26"/>
    </row>
    <row r="7" spans="1:11" ht="39.75" customHeight="1">
      <c r="A7" s="24"/>
      <c r="B7" s="30"/>
      <c r="C7" s="30" t="s">
        <v>14</v>
      </c>
      <c r="D7" s="31"/>
      <c r="E7" s="31"/>
      <c r="F7" s="31"/>
      <c r="G7" s="31"/>
      <c r="H7" s="31"/>
      <c r="I7" s="31"/>
      <c r="J7" s="24"/>
      <c r="K7" s="26"/>
    </row>
    <row r="8" spans="1:11" ht="18.75" customHeight="1">
      <c r="A8" s="24"/>
      <c r="B8" s="28"/>
      <c r="C8" s="28"/>
      <c r="D8" s="24"/>
      <c r="E8" s="24"/>
      <c r="F8" s="24"/>
      <c r="G8" s="24"/>
      <c r="H8" s="24"/>
      <c r="I8" s="24"/>
      <c r="J8" s="24"/>
      <c r="K8" s="26"/>
    </row>
    <row r="9" spans="1:11" ht="34.5" customHeight="1">
      <c r="A9" s="24"/>
      <c r="B9" s="28"/>
      <c r="C9" s="28"/>
      <c r="D9" s="32"/>
      <c r="E9" s="265" t="s">
        <v>15</v>
      </c>
      <c r="F9" s="223"/>
      <c r="G9" s="32"/>
      <c r="H9" s="265" t="s">
        <v>16</v>
      </c>
      <c r="I9" s="223"/>
      <c r="J9" s="24"/>
      <c r="K9" s="26"/>
    </row>
    <row r="10" spans="1:11" ht="49.5" customHeight="1">
      <c r="A10" s="24"/>
      <c r="B10" s="33"/>
      <c r="C10" s="33"/>
      <c r="D10" s="34"/>
      <c r="E10" s="235" t="s">
        <v>17</v>
      </c>
      <c r="F10" s="223"/>
      <c r="G10" s="34"/>
      <c r="H10" s="235" t="s">
        <v>18</v>
      </c>
      <c r="I10" s="223"/>
      <c r="J10" s="24"/>
      <c r="K10" s="35"/>
    </row>
    <row r="11" spans="1:11" ht="19.5" customHeight="1">
      <c r="A11" s="24"/>
      <c r="B11" s="28"/>
      <c r="C11" s="28"/>
      <c r="D11" s="24"/>
      <c r="E11" s="24"/>
      <c r="F11" s="24"/>
      <c r="G11" s="24"/>
      <c r="H11" s="24"/>
      <c r="I11" s="24"/>
      <c r="J11" s="24"/>
      <c r="K11" s="35"/>
    </row>
    <row r="12" spans="1:11" ht="15.75" customHeight="1">
      <c r="A12" s="24"/>
      <c r="B12" s="33"/>
      <c r="C12" s="33"/>
      <c r="D12" s="33"/>
      <c r="E12" s="33" t="s">
        <v>19</v>
      </c>
      <c r="F12" s="33" t="s">
        <v>20</v>
      </c>
      <c r="G12" s="24"/>
      <c r="H12" s="33" t="s">
        <v>21</v>
      </c>
      <c r="I12" s="33" t="s">
        <v>22</v>
      </c>
      <c r="J12" s="24"/>
      <c r="K12" s="35"/>
    </row>
    <row r="13" spans="1:11" ht="41.25" customHeight="1">
      <c r="A13" s="36"/>
      <c r="B13" s="37"/>
      <c r="C13" s="37"/>
      <c r="D13" s="37"/>
      <c r="E13" s="38" t="s">
        <v>23</v>
      </c>
      <c r="F13" s="38" t="s">
        <v>24</v>
      </c>
      <c r="G13" s="38"/>
      <c r="H13" s="38" t="s">
        <v>25</v>
      </c>
      <c r="I13" s="38" t="s">
        <v>26</v>
      </c>
      <c r="J13" s="36"/>
      <c r="K13" s="39"/>
    </row>
    <row r="14" spans="1:11" ht="15.75">
      <c r="A14" s="24"/>
      <c r="B14" s="40"/>
      <c r="C14" s="40" t="s">
        <v>27</v>
      </c>
      <c r="D14" s="40"/>
      <c r="E14" s="31"/>
      <c r="F14" s="31"/>
      <c r="G14" s="31"/>
      <c r="H14" s="31"/>
      <c r="I14" s="31"/>
      <c r="J14" s="24"/>
      <c r="K14" s="35"/>
    </row>
    <row r="15" spans="1:11" ht="14.25" customHeight="1">
      <c r="A15" s="24"/>
      <c r="B15" s="33"/>
      <c r="C15" s="33"/>
      <c r="D15" s="41"/>
      <c r="E15" s="41"/>
      <c r="F15" s="24"/>
      <c r="G15" s="24"/>
      <c r="H15" s="24"/>
      <c r="I15" s="24"/>
      <c r="J15" s="24"/>
      <c r="K15" s="35"/>
    </row>
    <row r="16" spans="1:11" ht="34.5" customHeight="1">
      <c r="A16" s="24"/>
      <c r="B16" s="42"/>
      <c r="C16" s="266" t="s">
        <v>28</v>
      </c>
      <c r="D16" s="43"/>
      <c r="E16" s="44" t="s">
        <v>29</v>
      </c>
      <c r="F16" s="45" t="s">
        <v>30</v>
      </c>
      <c r="G16" s="46"/>
      <c r="H16" s="44" t="s">
        <v>31</v>
      </c>
      <c r="I16" s="44" t="s">
        <v>32</v>
      </c>
      <c r="J16" s="24"/>
      <c r="K16" s="35"/>
    </row>
    <row r="17" spans="1:11" ht="34.5" customHeight="1">
      <c r="A17" s="24"/>
      <c r="B17" s="47"/>
      <c r="C17" s="262"/>
      <c r="D17" s="43"/>
      <c r="E17" s="44" t="s">
        <v>33</v>
      </c>
      <c r="F17" s="44" t="s">
        <v>34</v>
      </c>
      <c r="G17" s="46"/>
      <c r="H17" s="44" t="s">
        <v>31</v>
      </c>
      <c r="I17" s="44" t="s">
        <v>32</v>
      </c>
      <c r="J17" s="24"/>
      <c r="K17" s="35"/>
    </row>
    <row r="18" spans="1:11" ht="34.5" customHeight="1">
      <c r="A18" s="24"/>
      <c r="B18" s="47"/>
      <c r="C18" s="47"/>
      <c r="D18" s="43"/>
      <c r="E18" s="44"/>
      <c r="F18" s="44"/>
      <c r="G18" s="46"/>
      <c r="H18" s="44"/>
      <c r="I18" s="44"/>
      <c r="J18" s="24"/>
      <c r="K18" s="35"/>
    </row>
    <row r="19" spans="1:11" ht="30.75" customHeight="1">
      <c r="A19" s="24"/>
      <c r="B19" s="47"/>
      <c r="C19" s="47"/>
      <c r="D19" s="24"/>
      <c r="E19" s="24"/>
      <c r="F19" s="24"/>
      <c r="G19" s="24"/>
      <c r="H19" s="24"/>
      <c r="I19" s="24"/>
      <c r="J19" s="24"/>
      <c r="K19" s="35"/>
    </row>
    <row r="20" spans="1:11" ht="30.75" customHeight="1">
      <c r="A20" s="24"/>
      <c r="B20" s="42"/>
      <c r="C20" s="266" t="s">
        <v>35</v>
      </c>
      <c r="D20" s="43"/>
      <c r="E20" s="44" t="s">
        <v>36</v>
      </c>
      <c r="F20" s="45" t="s">
        <v>37</v>
      </c>
      <c r="G20" s="46"/>
      <c r="H20" s="44" t="s">
        <v>31</v>
      </c>
      <c r="I20" s="44" t="s">
        <v>32</v>
      </c>
      <c r="J20" s="24"/>
      <c r="K20" s="35"/>
    </row>
    <row r="21" spans="1:11" ht="30.75" customHeight="1">
      <c r="A21" s="24"/>
      <c r="B21" s="47"/>
      <c r="C21" s="262"/>
      <c r="D21" s="43"/>
      <c r="E21" s="48" t="s">
        <v>29</v>
      </c>
      <c r="F21" s="48" t="s">
        <v>38</v>
      </c>
      <c r="G21" s="46"/>
      <c r="H21" s="44" t="s">
        <v>31</v>
      </c>
      <c r="I21" s="44" t="s">
        <v>32</v>
      </c>
      <c r="J21" s="24"/>
      <c r="K21" s="35"/>
    </row>
    <row r="22" spans="1:11" ht="30.75" customHeight="1">
      <c r="A22" s="24"/>
      <c r="B22" s="47"/>
      <c r="C22" s="47"/>
      <c r="D22" s="43"/>
      <c r="E22" s="48" t="s">
        <v>39</v>
      </c>
      <c r="F22" s="48" t="s">
        <v>34</v>
      </c>
      <c r="G22" s="46"/>
      <c r="H22" s="44" t="s">
        <v>31</v>
      </c>
      <c r="I22" s="44" t="s">
        <v>32</v>
      </c>
      <c r="J22" s="24"/>
      <c r="K22" s="35"/>
    </row>
    <row r="23" spans="1:11" ht="30.75" customHeight="1">
      <c r="A23" s="24"/>
      <c r="B23" s="47"/>
      <c r="C23" s="47"/>
      <c r="D23" s="24"/>
      <c r="E23" s="24"/>
      <c r="F23" s="24"/>
      <c r="G23" s="24"/>
      <c r="H23" s="24"/>
      <c r="I23" s="24"/>
      <c r="J23" s="24"/>
      <c r="K23" s="35"/>
    </row>
    <row r="24" spans="1:11" ht="30.75" customHeight="1">
      <c r="A24" s="24"/>
      <c r="B24" s="42"/>
      <c r="C24" s="266" t="s">
        <v>40</v>
      </c>
      <c r="D24" s="43"/>
      <c r="E24" s="44" t="s">
        <v>41</v>
      </c>
      <c r="F24" s="44" t="s">
        <v>42</v>
      </c>
      <c r="G24" s="46"/>
      <c r="H24" s="44" t="s">
        <v>43</v>
      </c>
      <c r="I24" s="44" t="s">
        <v>32</v>
      </c>
      <c r="J24" s="24"/>
      <c r="K24" s="35"/>
    </row>
    <row r="25" spans="1:11" ht="30.75" customHeight="1">
      <c r="A25" s="24"/>
      <c r="B25" s="47"/>
      <c r="C25" s="262"/>
      <c r="D25" s="43"/>
      <c r="E25" s="44"/>
      <c r="F25" s="44"/>
      <c r="G25" s="46"/>
      <c r="H25" s="44"/>
      <c r="I25" s="44"/>
      <c r="J25" s="24"/>
      <c r="K25" s="35"/>
    </row>
    <row r="26" spans="1:11" ht="30.75" customHeight="1">
      <c r="A26" s="24"/>
      <c r="B26" s="47"/>
      <c r="C26" s="47"/>
      <c r="D26" s="43"/>
      <c r="E26" s="44"/>
      <c r="F26" s="44"/>
      <c r="G26" s="46"/>
      <c r="H26" s="44"/>
      <c r="I26" s="44"/>
      <c r="J26" s="24"/>
      <c r="K26" s="35"/>
    </row>
    <row r="27" spans="1:11" ht="30.75" customHeight="1">
      <c r="A27" s="24"/>
      <c r="B27" s="47"/>
      <c r="C27" s="47"/>
      <c r="D27" s="28"/>
      <c r="E27" s="28"/>
      <c r="F27" s="28"/>
      <c r="G27" s="28"/>
      <c r="H27" s="28"/>
      <c r="I27" s="28"/>
      <c r="J27" s="49"/>
      <c r="K27" s="35"/>
    </row>
    <row r="28" spans="1:11" ht="24.75" customHeight="1">
      <c r="A28" s="24"/>
      <c r="B28" s="40"/>
      <c r="C28" s="40" t="s">
        <v>44</v>
      </c>
      <c r="D28" s="50"/>
      <c r="E28" s="50"/>
      <c r="F28" s="50"/>
      <c r="G28" s="50"/>
      <c r="H28" s="50"/>
      <c r="I28" s="50"/>
      <c r="J28" s="49"/>
      <c r="K28" s="35"/>
    </row>
    <row r="29" spans="1:11" ht="24.75" customHeight="1">
      <c r="A29" s="24"/>
      <c r="B29" s="33"/>
      <c r="C29" s="33"/>
      <c r="D29" s="41"/>
      <c r="E29" s="33" t="s">
        <v>19</v>
      </c>
      <c r="F29" s="33" t="s">
        <v>20</v>
      </c>
      <c r="G29" s="24"/>
      <c r="H29" s="33" t="s">
        <v>21</v>
      </c>
      <c r="I29" s="33" t="s">
        <v>22</v>
      </c>
      <c r="J29" s="24"/>
      <c r="K29" s="35"/>
    </row>
    <row r="30" spans="1:11" ht="42.75" customHeight="1">
      <c r="A30" s="24"/>
      <c r="B30" s="33"/>
      <c r="C30" s="33"/>
      <c r="D30" s="41"/>
      <c r="E30" s="38" t="s">
        <v>23</v>
      </c>
      <c r="F30" s="38" t="s">
        <v>24</v>
      </c>
      <c r="G30" s="38"/>
      <c r="H30" s="38" t="s">
        <v>25</v>
      </c>
      <c r="I30" s="38" t="s">
        <v>26</v>
      </c>
      <c r="J30" s="24"/>
      <c r="K30" s="35"/>
    </row>
    <row r="31" spans="1:11" ht="30.75" customHeight="1">
      <c r="A31" s="24"/>
      <c r="B31" s="42"/>
      <c r="C31" s="42" t="s">
        <v>45</v>
      </c>
      <c r="D31" s="43"/>
      <c r="E31" s="44" t="s">
        <v>39</v>
      </c>
      <c r="F31" s="51" t="s">
        <v>46</v>
      </c>
      <c r="G31" s="46"/>
      <c r="H31" s="44" t="s">
        <v>31</v>
      </c>
      <c r="I31" s="44" t="s">
        <v>47</v>
      </c>
      <c r="J31" s="24"/>
      <c r="K31" s="35"/>
    </row>
    <row r="32" spans="1:11" ht="30.75" customHeight="1">
      <c r="A32" s="24"/>
      <c r="B32" s="47"/>
      <c r="C32" s="47"/>
      <c r="D32" s="43"/>
      <c r="E32" s="44" t="s">
        <v>39</v>
      </c>
      <c r="F32" s="51" t="s">
        <v>48</v>
      </c>
      <c r="G32" s="46"/>
      <c r="H32" s="44" t="s">
        <v>49</v>
      </c>
      <c r="I32" s="44" t="s">
        <v>47</v>
      </c>
      <c r="J32" s="24"/>
      <c r="K32" s="35"/>
    </row>
    <row r="33" spans="1:11" ht="30.75" customHeight="1">
      <c r="A33" s="24"/>
      <c r="B33" s="47"/>
      <c r="C33" s="47"/>
      <c r="D33" s="43"/>
      <c r="E33" s="44" t="s">
        <v>39</v>
      </c>
      <c r="F33" s="51" t="s">
        <v>50</v>
      </c>
      <c r="G33" s="46"/>
      <c r="H33" s="44" t="s">
        <v>49</v>
      </c>
      <c r="I33" s="44" t="s">
        <v>47</v>
      </c>
      <c r="J33" s="24"/>
      <c r="K33" s="35"/>
    </row>
    <row r="34" spans="1:11" ht="30.75" customHeight="1">
      <c r="A34" s="24"/>
      <c r="B34" s="47"/>
      <c r="C34" s="47"/>
      <c r="D34" s="43"/>
      <c r="E34" s="44" t="s">
        <v>39</v>
      </c>
      <c r="F34" s="51" t="s">
        <v>51</v>
      </c>
      <c r="G34" s="46"/>
      <c r="H34" s="44" t="s">
        <v>49</v>
      </c>
      <c r="I34" s="44" t="s">
        <v>47</v>
      </c>
      <c r="J34" s="24"/>
      <c r="K34" s="35"/>
    </row>
    <row r="35" spans="1:11" ht="30.75" customHeight="1">
      <c r="A35" s="24"/>
      <c r="B35" s="47"/>
      <c r="C35" s="47"/>
      <c r="D35" s="43"/>
      <c r="E35" s="44" t="s">
        <v>39</v>
      </c>
      <c r="F35" s="51" t="s">
        <v>52</v>
      </c>
      <c r="G35" s="46"/>
      <c r="H35" s="44" t="s">
        <v>49</v>
      </c>
      <c r="I35" s="44" t="s">
        <v>47</v>
      </c>
      <c r="J35" s="24"/>
      <c r="K35" s="35"/>
    </row>
    <row r="36" spans="1:11" ht="30.75" customHeight="1">
      <c r="A36" s="24"/>
      <c r="B36" s="47"/>
      <c r="C36" s="47"/>
      <c r="D36" s="24"/>
      <c r="E36" s="24"/>
      <c r="F36" s="24"/>
      <c r="G36" s="24"/>
      <c r="H36" s="24"/>
      <c r="I36" s="24"/>
      <c r="J36" s="24"/>
      <c r="K36" s="35"/>
    </row>
    <row r="37" spans="1:11" ht="30.75" customHeight="1">
      <c r="A37" s="24"/>
      <c r="B37" s="42"/>
      <c r="C37" s="42" t="s">
        <v>53</v>
      </c>
      <c r="D37" s="43"/>
      <c r="E37" s="44" t="s">
        <v>41</v>
      </c>
      <c r="F37" s="51" t="s">
        <v>54</v>
      </c>
      <c r="G37" s="46"/>
      <c r="H37" s="44" t="s">
        <v>55</v>
      </c>
      <c r="I37" s="44" t="s">
        <v>47</v>
      </c>
      <c r="J37" s="24"/>
      <c r="K37" s="35"/>
    </row>
    <row r="38" spans="1:11" ht="30.75" customHeight="1">
      <c r="A38" s="24"/>
      <c r="B38" s="47"/>
      <c r="C38" s="47"/>
      <c r="D38" s="43"/>
      <c r="E38" s="44" t="s">
        <v>41</v>
      </c>
      <c r="F38" s="51" t="s">
        <v>56</v>
      </c>
      <c r="G38" s="46"/>
      <c r="H38" s="44" t="s">
        <v>57</v>
      </c>
      <c r="I38" s="44" t="s">
        <v>47</v>
      </c>
      <c r="J38" s="24"/>
      <c r="K38" s="35"/>
    </row>
    <row r="39" spans="1:11" ht="30.75" customHeight="1">
      <c r="A39" s="24"/>
      <c r="B39" s="47"/>
      <c r="C39" s="47"/>
      <c r="D39" s="43"/>
      <c r="E39" s="44" t="s">
        <v>41</v>
      </c>
      <c r="F39" s="51" t="s">
        <v>58</v>
      </c>
      <c r="G39" s="46"/>
      <c r="H39" s="44" t="s">
        <v>57</v>
      </c>
      <c r="I39" s="44" t="s">
        <v>47</v>
      </c>
      <c r="J39" s="24"/>
      <c r="K39" s="35"/>
    </row>
    <row r="40" spans="1:11" ht="98.25" customHeight="1">
      <c r="A40" s="24"/>
      <c r="B40" s="32"/>
      <c r="C40" s="32"/>
      <c r="D40" s="24"/>
      <c r="E40" s="24"/>
      <c r="F40" s="24"/>
      <c r="G40" s="24"/>
      <c r="H40" s="24"/>
      <c r="I40" s="24"/>
      <c r="J40" s="24"/>
      <c r="K40" s="26"/>
    </row>
    <row r="41" spans="1:11" ht="34.5" customHeight="1">
      <c r="A41" s="24"/>
      <c r="B41" s="52"/>
      <c r="C41" s="52" t="s">
        <v>59</v>
      </c>
      <c r="D41" s="24"/>
      <c r="E41" s="24"/>
      <c r="F41" s="24"/>
      <c r="G41" s="24"/>
      <c r="H41" s="24"/>
      <c r="I41" s="24"/>
      <c r="J41" s="24"/>
      <c r="K41" s="26"/>
    </row>
    <row r="42" spans="1:11" ht="24.75" customHeight="1">
      <c r="A42" s="24"/>
      <c r="B42" s="34"/>
      <c r="C42" s="235" t="s">
        <v>60</v>
      </c>
      <c r="D42" s="223"/>
      <c r="E42" s="223"/>
      <c r="F42" s="223"/>
      <c r="G42" s="223"/>
      <c r="H42" s="223"/>
      <c r="I42" s="223"/>
      <c r="J42" s="24"/>
      <c r="K42" s="26"/>
    </row>
    <row r="43" spans="1:11" ht="20.25" customHeight="1">
      <c r="A43" s="24"/>
      <c r="B43" s="32"/>
      <c r="C43" s="32"/>
      <c r="D43" s="24"/>
      <c r="E43" s="24"/>
      <c r="F43" s="24"/>
      <c r="G43" s="24"/>
      <c r="H43" s="24"/>
      <c r="I43" s="24"/>
      <c r="J43" s="24"/>
      <c r="K43" s="26"/>
    </row>
    <row r="44" spans="1:11" ht="24.75" customHeight="1">
      <c r="A44" s="24"/>
      <c r="B44" s="32"/>
      <c r="C44" s="32"/>
      <c r="D44" s="24"/>
      <c r="E44" s="33" t="s">
        <v>19</v>
      </c>
      <c r="F44" s="33" t="s">
        <v>20</v>
      </c>
      <c r="G44" s="24"/>
      <c r="H44" s="33" t="s">
        <v>21</v>
      </c>
      <c r="I44" s="33" t="s">
        <v>22</v>
      </c>
      <c r="J44" s="24"/>
      <c r="K44" s="26"/>
    </row>
    <row r="45" spans="1:11" ht="39.75" customHeight="1">
      <c r="A45" s="24"/>
      <c r="B45" s="32"/>
      <c r="C45" s="32"/>
      <c r="D45" s="24"/>
      <c r="E45" s="38" t="s">
        <v>61</v>
      </c>
      <c r="F45" s="38" t="s">
        <v>24</v>
      </c>
      <c r="G45" s="38"/>
      <c r="H45" s="38" t="s">
        <v>25</v>
      </c>
      <c r="I45" s="38" t="s">
        <v>62</v>
      </c>
      <c r="J45" s="24"/>
      <c r="K45" s="26"/>
    </row>
    <row r="46" spans="1:11" ht="30.75" customHeight="1">
      <c r="A46" s="24"/>
      <c r="B46" s="53"/>
      <c r="C46" s="261" t="s">
        <v>63</v>
      </c>
      <c r="D46" s="43"/>
      <c r="E46" s="44" t="s">
        <v>64</v>
      </c>
      <c r="F46" s="44" t="s">
        <v>37</v>
      </c>
      <c r="G46" s="46"/>
      <c r="H46" s="44" t="s">
        <v>31</v>
      </c>
      <c r="I46" s="44" t="s">
        <v>32</v>
      </c>
      <c r="J46" s="24"/>
      <c r="K46" s="35"/>
    </row>
    <row r="47" spans="1:11" ht="30.75" customHeight="1">
      <c r="A47" s="24"/>
      <c r="B47" s="54"/>
      <c r="C47" s="262"/>
      <c r="D47" s="43"/>
      <c r="E47" s="44" t="s">
        <v>65</v>
      </c>
      <c r="F47" s="44" t="s">
        <v>37</v>
      </c>
      <c r="G47" s="46"/>
      <c r="H47" s="44" t="s">
        <v>31</v>
      </c>
      <c r="I47" s="44" t="s">
        <v>32</v>
      </c>
      <c r="J47" s="24"/>
      <c r="K47" s="35"/>
    </row>
    <row r="48" spans="1:11" ht="30.75" customHeight="1">
      <c r="A48" s="24"/>
      <c r="B48" s="54"/>
      <c r="C48" s="54"/>
      <c r="D48" s="43"/>
      <c r="E48" s="44" t="s">
        <v>66</v>
      </c>
      <c r="F48" s="44" t="s">
        <v>42</v>
      </c>
      <c r="G48" s="46"/>
      <c r="H48" s="44" t="s">
        <v>31</v>
      </c>
      <c r="I48" s="44" t="s">
        <v>32</v>
      </c>
      <c r="J48" s="24"/>
      <c r="K48" s="35"/>
    </row>
    <row r="49" spans="1:11" ht="30.75" customHeight="1">
      <c r="A49" s="24"/>
      <c r="B49" s="54"/>
      <c r="C49" s="54"/>
      <c r="D49" s="43"/>
      <c r="E49" s="46"/>
      <c r="F49" s="46"/>
      <c r="G49" s="46"/>
      <c r="H49" s="46"/>
      <c r="I49" s="46"/>
      <c r="J49" s="24"/>
      <c r="K49" s="35"/>
    </row>
    <row r="50" spans="1:11" ht="30.75" customHeight="1">
      <c r="A50" s="24"/>
      <c r="B50" s="53"/>
      <c r="C50" s="261" t="s">
        <v>67</v>
      </c>
      <c r="D50" s="43"/>
      <c r="E50" s="55" t="s">
        <v>66</v>
      </c>
      <c r="F50" s="55" t="s">
        <v>68</v>
      </c>
      <c r="G50" s="46"/>
      <c r="H50" s="44" t="s">
        <v>31</v>
      </c>
      <c r="I50" s="44" t="s">
        <v>32</v>
      </c>
      <c r="J50" s="24"/>
      <c r="K50" s="35"/>
    </row>
    <row r="51" spans="1:11" ht="30.75" customHeight="1">
      <c r="A51" s="24"/>
      <c r="B51" s="54"/>
      <c r="C51" s="262"/>
      <c r="D51" s="43"/>
      <c r="E51" s="56"/>
      <c r="F51" s="57"/>
      <c r="G51" s="46"/>
      <c r="H51" s="44"/>
      <c r="I51" s="44"/>
      <c r="J51" s="24"/>
      <c r="K51" s="35"/>
    </row>
    <row r="52" spans="1:11" ht="30.75" customHeight="1">
      <c r="A52" s="24"/>
      <c r="B52" s="54"/>
      <c r="C52" s="54"/>
      <c r="D52" s="43"/>
      <c r="E52" s="56"/>
      <c r="F52" s="57"/>
      <c r="G52" s="46"/>
      <c r="H52" s="44"/>
      <c r="I52" s="44"/>
      <c r="J52" s="24"/>
      <c r="K52" s="35"/>
    </row>
    <row r="53" spans="1:11" ht="30.75" customHeight="1">
      <c r="A53" s="24"/>
      <c r="B53" s="54"/>
      <c r="C53" s="54"/>
      <c r="D53" s="24"/>
      <c r="E53" s="24"/>
      <c r="F53" s="24"/>
      <c r="G53" s="24"/>
      <c r="H53" s="24"/>
      <c r="I53" s="24"/>
      <c r="J53" s="24"/>
      <c r="K53" s="35"/>
    </row>
    <row r="54" spans="1:11" ht="30.75" customHeight="1">
      <c r="A54" s="24"/>
      <c r="B54" s="53"/>
      <c r="C54" s="261" t="s">
        <v>69</v>
      </c>
      <c r="D54" s="43"/>
      <c r="E54" s="44" t="s">
        <v>70</v>
      </c>
      <c r="F54" s="44" t="s">
        <v>42</v>
      </c>
      <c r="G54" s="46"/>
      <c r="H54" s="44" t="s">
        <v>71</v>
      </c>
      <c r="I54" s="44" t="s">
        <v>72</v>
      </c>
      <c r="J54" s="24"/>
      <c r="K54" s="35"/>
    </row>
    <row r="55" spans="1:11" ht="30.75" customHeight="1">
      <c r="A55" s="24"/>
      <c r="B55" s="54"/>
      <c r="C55" s="262"/>
      <c r="D55" s="43"/>
      <c r="E55" s="44"/>
      <c r="F55" s="44"/>
      <c r="G55" s="46"/>
      <c r="H55" s="44" t="s">
        <v>73</v>
      </c>
      <c r="I55" s="44" t="s">
        <v>74</v>
      </c>
      <c r="J55" s="24"/>
      <c r="K55" s="35"/>
    </row>
    <row r="56" spans="1:11" ht="30.75" customHeight="1">
      <c r="A56" s="24"/>
      <c r="B56" s="54"/>
      <c r="C56" s="54"/>
      <c r="D56" s="43"/>
      <c r="E56" s="44"/>
      <c r="F56" s="44"/>
      <c r="G56" s="46"/>
      <c r="H56" s="44"/>
      <c r="I56" s="44"/>
      <c r="J56" s="24"/>
      <c r="K56" s="35"/>
    </row>
    <row r="57" spans="1:11" ht="30.75" customHeight="1">
      <c r="A57" s="24"/>
      <c r="B57" s="54"/>
      <c r="C57" s="54"/>
      <c r="D57" s="24"/>
      <c r="E57" s="24"/>
      <c r="F57" s="24"/>
      <c r="G57" s="24"/>
      <c r="H57" s="24"/>
      <c r="I57" s="24"/>
      <c r="J57" s="24"/>
      <c r="K57" s="35"/>
    </row>
    <row r="58" spans="1:11" ht="30.75" customHeight="1">
      <c r="A58" s="24"/>
      <c r="B58" s="53"/>
      <c r="C58" s="261" t="s">
        <v>75</v>
      </c>
      <c r="D58" s="43"/>
      <c r="E58" s="44" t="s">
        <v>70</v>
      </c>
      <c r="F58" s="44" t="s">
        <v>76</v>
      </c>
      <c r="G58" s="46"/>
      <c r="H58" s="44" t="s">
        <v>71</v>
      </c>
      <c r="I58" s="44" t="s">
        <v>72</v>
      </c>
      <c r="J58" s="24"/>
      <c r="K58" s="35"/>
    </row>
    <row r="59" spans="1:11" ht="30.75" customHeight="1">
      <c r="A59" s="24"/>
      <c r="B59" s="54"/>
      <c r="C59" s="262"/>
      <c r="D59" s="43"/>
      <c r="E59" s="44"/>
      <c r="F59" s="44"/>
      <c r="G59" s="46"/>
      <c r="H59" s="44" t="s">
        <v>73</v>
      </c>
      <c r="I59" s="44" t="s">
        <v>74</v>
      </c>
      <c r="J59" s="24"/>
      <c r="K59" s="35"/>
    </row>
    <row r="60" spans="1:11" ht="30.75" customHeight="1">
      <c r="A60" s="24"/>
      <c r="B60" s="54"/>
      <c r="C60" s="54"/>
      <c r="D60" s="43"/>
      <c r="E60" s="58"/>
      <c r="F60" s="44"/>
      <c r="G60" s="46"/>
      <c r="H60" s="44"/>
      <c r="I60" s="44"/>
      <c r="J60" s="24"/>
      <c r="K60" s="35"/>
    </row>
    <row r="61" spans="1:11" ht="15.75" customHeight="1">
      <c r="A61" s="24"/>
      <c r="B61" s="59"/>
      <c r="C61" s="59"/>
      <c r="D61" s="24"/>
      <c r="E61" s="24"/>
      <c r="F61" s="24"/>
      <c r="G61" s="24"/>
      <c r="H61" s="24"/>
      <c r="I61" s="24"/>
      <c r="J61" s="24"/>
      <c r="K61" s="26"/>
    </row>
    <row r="62" spans="1:11" ht="30.75" customHeight="1">
      <c r="A62" s="24"/>
      <c r="B62" s="53"/>
      <c r="C62" s="261" t="s">
        <v>77</v>
      </c>
      <c r="D62" s="43"/>
      <c r="E62" s="44" t="s">
        <v>78</v>
      </c>
      <c r="F62" s="44" t="s">
        <v>79</v>
      </c>
      <c r="G62" s="46"/>
      <c r="H62" s="44" t="s">
        <v>43</v>
      </c>
      <c r="I62" s="44" t="s">
        <v>74</v>
      </c>
      <c r="J62" s="24"/>
      <c r="K62" s="35"/>
    </row>
    <row r="63" spans="1:11" ht="30.75" customHeight="1">
      <c r="A63" s="24"/>
      <c r="B63" s="54"/>
      <c r="C63" s="262"/>
      <c r="D63" s="43"/>
      <c r="E63" s="44" t="s">
        <v>80</v>
      </c>
      <c r="F63" s="44" t="s">
        <v>81</v>
      </c>
      <c r="G63" s="46"/>
      <c r="H63" s="44" t="s">
        <v>57</v>
      </c>
      <c r="I63" s="44" t="s">
        <v>74</v>
      </c>
      <c r="J63" s="24"/>
      <c r="K63" s="35"/>
    </row>
    <row r="64" spans="1:11" ht="30.75" customHeight="1">
      <c r="A64" s="24"/>
      <c r="B64" s="54"/>
      <c r="C64" s="54"/>
      <c r="D64" s="43"/>
      <c r="E64" s="44" t="s">
        <v>82</v>
      </c>
      <c r="F64" s="44" t="s">
        <v>81</v>
      </c>
      <c r="G64" s="46"/>
      <c r="H64" s="44" t="s">
        <v>57</v>
      </c>
      <c r="I64" s="44" t="s">
        <v>74</v>
      </c>
      <c r="J64" s="24"/>
      <c r="K64" s="35"/>
    </row>
    <row r="65" spans="1:11" ht="30.75" customHeight="1">
      <c r="A65" s="24"/>
      <c r="B65" s="54"/>
      <c r="C65" s="54"/>
      <c r="D65" s="43"/>
      <c r="E65" s="44"/>
      <c r="F65" s="44"/>
      <c r="G65" s="46"/>
      <c r="H65" s="44"/>
      <c r="I65" s="44"/>
      <c r="J65" s="24"/>
      <c r="K65" s="35"/>
    </row>
    <row r="66" spans="1:11" ht="30.75" customHeight="1">
      <c r="A66" s="24"/>
      <c r="B66" s="54"/>
      <c r="C66" s="54"/>
      <c r="D66" s="43"/>
      <c r="E66" s="44"/>
      <c r="F66" s="44"/>
      <c r="G66" s="46"/>
      <c r="H66" s="44"/>
      <c r="I66" s="44"/>
      <c r="J66" s="24"/>
      <c r="K66" s="35"/>
    </row>
    <row r="67" spans="1:11" ht="30.75" customHeight="1">
      <c r="A67" s="24"/>
      <c r="B67" s="54"/>
      <c r="C67" s="54"/>
      <c r="D67" s="43"/>
      <c r="E67" s="44"/>
      <c r="F67" s="44"/>
      <c r="G67" s="46"/>
      <c r="H67" s="44"/>
      <c r="I67" s="44"/>
      <c r="J67" s="24"/>
      <c r="K67" s="35"/>
    </row>
    <row r="68" spans="1:11" ht="30.75" customHeight="1">
      <c r="A68" s="24"/>
      <c r="B68" s="54"/>
      <c r="C68" s="54"/>
      <c r="D68" s="24"/>
      <c r="E68" s="24"/>
      <c r="F68" s="24"/>
      <c r="G68" s="24"/>
      <c r="H68" s="24"/>
      <c r="I68" s="24"/>
      <c r="J68" s="24"/>
      <c r="K68" s="35"/>
    </row>
    <row r="69" spans="1:11" ht="30.75" customHeight="1">
      <c r="A69" s="24"/>
      <c r="B69" s="53"/>
      <c r="C69" s="261" t="s">
        <v>83</v>
      </c>
      <c r="D69" s="43"/>
      <c r="E69" s="44" t="s">
        <v>84</v>
      </c>
      <c r="F69" s="44" t="s">
        <v>85</v>
      </c>
      <c r="G69" s="46"/>
      <c r="H69" s="44" t="s">
        <v>86</v>
      </c>
      <c r="I69" s="44" t="s">
        <v>87</v>
      </c>
      <c r="J69" s="24"/>
      <c r="K69" s="35"/>
    </row>
    <row r="70" spans="1:11" ht="30.75" customHeight="1">
      <c r="A70" s="24"/>
      <c r="B70" s="54"/>
      <c r="C70" s="262"/>
      <c r="D70" s="43"/>
      <c r="E70" s="44" t="s">
        <v>29</v>
      </c>
      <c r="F70" s="44" t="s">
        <v>30</v>
      </c>
      <c r="G70" s="46"/>
      <c r="H70" s="44" t="s">
        <v>31</v>
      </c>
      <c r="I70" s="44" t="s">
        <v>74</v>
      </c>
      <c r="J70" s="24"/>
      <c r="K70" s="35"/>
    </row>
    <row r="71" spans="1:11" ht="30.75" customHeight="1">
      <c r="A71" s="24"/>
      <c r="B71" s="28"/>
      <c r="C71" s="28"/>
      <c r="D71" s="43"/>
      <c r="E71" s="44" t="s">
        <v>39</v>
      </c>
      <c r="F71" s="44" t="s">
        <v>88</v>
      </c>
      <c r="G71" s="46"/>
      <c r="H71" s="44" t="s">
        <v>49</v>
      </c>
      <c r="I71" s="44" t="s">
        <v>74</v>
      </c>
      <c r="J71" s="24"/>
      <c r="K71" s="35"/>
    </row>
    <row r="72" spans="1:11" ht="30.75" customHeight="1">
      <c r="A72" s="24"/>
      <c r="B72" s="28"/>
      <c r="C72" s="28"/>
      <c r="D72" s="43"/>
      <c r="E72" s="60"/>
      <c r="F72" s="60"/>
      <c r="G72" s="46"/>
      <c r="H72" s="60"/>
      <c r="I72" s="60"/>
      <c r="J72" s="24"/>
      <c r="K72" s="35"/>
    </row>
    <row r="73" spans="1:11" ht="37.5" customHeight="1">
      <c r="A73" s="24"/>
      <c r="B73" s="28"/>
      <c r="C73" s="261" t="s">
        <v>89</v>
      </c>
      <c r="D73" s="43"/>
      <c r="E73" s="44" t="s">
        <v>90</v>
      </c>
      <c r="F73" s="44" t="s">
        <v>85</v>
      </c>
      <c r="G73" s="46"/>
      <c r="H73" s="44" t="s">
        <v>91</v>
      </c>
      <c r="I73" s="44" t="s">
        <v>92</v>
      </c>
      <c r="J73" s="24"/>
      <c r="K73" s="35"/>
    </row>
    <row r="74" spans="1:11" ht="41.25" customHeight="1">
      <c r="A74" s="24"/>
      <c r="B74" s="28"/>
      <c r="C74" s="262"/>
      <c r="D74" s="43"/>
      <c r="E74" s="44" t="s">
        <v>93</v>
      </c>
      <c r="F74" s="44" t="s">
        <v>85</v>
      </c>
      <c r="G74" s="46"/>
      <c r="H74" s="44" t="s">
        <v>91</v>
      </c>
      <c r="I74" s="44" t="s">
        <v>92</v>
      </c>
      <c r="J74" s="24"/>
      <c r="K74" s="35"/>
    </row>
    <row r="75" spans="1:11" ht="30.75" customHeight="1">
      <c r="A75" s="24"/>
      <c r="B75" s="28"/>
      <c r="C75" s="28"/>
      <c r="D75" s="43"/>
      <c r="E75" s="44"/>
      <c r="F75" s="44"/>
      <c r="G75" s="46"/>
      <c r="H75" s="44"/>
      <c r="I75" s="44"/>
      <c r="J75" s="24"/>
      <c r="K75" s="35"/>
    </row>
    <row r="76" spans="1:11" ht="15.75" customHeight="1">
      <c r="A76" s="24"/>
      <c r="B76" s="32"/>
      <c r="C76" s="32"/>
      <c r="D76" s="24"/>
      <c r="E76" s="24"/>
      <c r="F76" s="24"/>
      <c r="G76" s="24"/>
      <c r="H76" s="24"/>
      <c r="I76" s="24"/>
      <c r="J76" s="24"/>
      <c r="K76" s="26"/>
    </row>
    <row r="77" spans="1:11" ht="80.25" customHeight="1">
      <c r="A77" s="32"/>
      <c r="B77" s="32"/>
      <c r="C77" s="32"/>
      <c r="D77" s="32"/>
      <c r="E77" s="32"/>
      <c r="F77" s="32"/>
      <c r="G77" s="32"/>
      <c r="H77" s="32"/>
      <c r="I77" s="24"/>
      <c r="J77" s="24"/>
      <c r="K77" s="26"/>
    </row>
    <row r="78" spans="1:11" ht="34.5" customHeight="1">
      <c r="A78" s="24"/>
      <c r="B78" s="52"/>
      <c r="C78" s="52" t="s">
        <v>94</v>
      </c>
      <c r="D78" s="34"/>
      <c r="E78" s="34"/>
      <c r="F78" s="34"/>
      <c r="G78" s="49"/>
      <c r="H78" s="24"/>
      <c r="I78" s="24"/>
      <c r="J78" s="24"/>
      <c r="K78" s="26"/>
    </row>
    <row r="79" spans="1:11" ht="60" customHeight="1">
      <c r="A79" s="24"/>
      <c r="B79" s="34"/>
      <c r="C79" s="235" t="s">
        <v>95</v>
      </c>
      <c r="D79" s="223"/>
      <c r="E79" s="223"/>
      <c r="F79" s="223"/>
      <c r="G79" s="49"/>
      <c r="H79" s="24"/>
      <c r="I79" s="24"/>
      <c r="J79" s="24"/>
      <c r="K79" s="26"/>
    </row>
    <row r="80" spans="1:11" ht="24.75" customHeight="1">
      <c r="A80" s="24"/>
      <c r="B80" s="42"/>
      <c r="C80" s="42"/>
      <c r="D80" s="42"/>
      <c r="E80" s="42"/>
      <c r="F80" s="61" t="s">
        <v>96</v>
      </c>
      <c r="G80" s="49"/>
      <c r="H80" s="24"/>
      <c r="I80" s="24"/>
      <c r="J80" s="24"/>
      <c r="K80" s="26"/>
    </row>
    <row r="81" spans="1:11" ht="30" customHeight="1">
      <c r="A81" s="24"/>
      <c r="B81" s="42"/>
      <c r="C81" s="260" t="s">
        <v>97</v>
      </c>
      <c r="D81" s="223"/>
      <c r="E81" s="223"/>
      <c r="F81" s="62" t="s">
        <v>98</v>
      </c>
      <c r="G81" s="49"/>
      <c r="H81" s="24"/>
      <c r="I81" s="24"/>
      <c r="J81" s="24"/>
      <c r="K81" s="26"/>
    </row>
    <row r="82" spans="1:11" ht="30" customHeight="1">
      <c r="A82" s="24"/>
      <c r="B82" s="42"/>
      <c r="C82" s="260" t="s">
        <v>99</v>
      </c>
      <c r="D82" s="223"/>
      <c r="E82" s="223"/>
      <c r="F82" s="62" t="s">
        <v>98</v>
      </c>
      <c r="G82" s="49"/>
      <c r="H82" s="24"/>
      <c r="I82" s="24"/>
      <c r="J82" s="24"/>
      <c r="K82" s="26"/>
    </row>
    <row r="83" spans="1:11" ht="30" customHeight="1">
      <c r="A83" s="24"/>
      <c r="B83" s="42"/>
      <c r="C83" s="260" t="s">
        <v>100</v>
      </c>
      <c r="D83" s="223"/>
      <c r="E83" s="223"/>
      <c r="F83" s="62" t="s">
        <v>98</v>
      </c>
      <c r="G83" s="49"/>
      <c r="H83" s="24"/>
      <c r="I83" s="24"/>
      <c r="J83" s="24"/>
      <c r="K83" s="26"/>
    </row>
    <row r="84" spans="1:11" ht="30" customHeight="1">
      <c r="A84" s="24"/>
      <c r="B84" s="42"/>
      <c r="C84" s="260" t="s">
        <v>101</v>
      </c>
      <c r="D84" s="223"/>
      <c r="E84" s="223"/>
      <c r="F84" s="62" t="s">
        <v>98</v>
      </c>
      <c r="G84" s="49"/>
      <c r="H84" s="24"/>
      <c r="I84" s="24"/>
      <c r="J84" s="24"/>
      <c r="K84" s="26"/>
    </row>
    <row r="85" spans="1:11" ht="30" customHeight="1">
      <c r="A85" s="24"/>
      <c r="B85" s="42"/>
      <c r="C85" s="260" t="s">
        <v>102</v>
      </c>
      <c r="D85" s="223"/>
      <c r="E85" s="223"/>
      <c r="F85" s="62" t="s">
        <v>98</v>
      </c>
      <c r="G85" s="49"/>
      <c r="H85" s="24"/>
      <c r="I85" s="24"/>
      <c r="J85" s="24"/>
      <c r="K85" s="26"/>
    </row>
    <row r="86" spans="1:11" ht="40.5" customHeight="1">
      <c r="A86" s="24"/>
      <c r="B86" s="42"/>
      <c r="C86" s="260" t="s">
        <v>103</v>
      </c>
      <c r="D86" s="223"/>
      <c r="E86" s="223"/>
      <c r="F86" s="62" t="s">
        <v>98</v>
      </c>
      <c r="G86" s="49"/>
      <c r="H86" s="24"/>
      <c r="I86" s="24"/>
      <c r="J86" s="24"/>
      <c r="K86" s="26"/>
    </row>
    <row r="87" spans="1:11" ht="30" customHeight="1">
      <c r="A87" s="63"/>
      <c r="B87" s="64"/>
      <c r="C87" s="260" t="s">
        <v>104</v>
      </c>
      <c r="D87" s="223"/>
      <c r="E87" s="223"/>
      <c r="F87" s="62" t="s">
        <v>98</v>
      </c>
      <c r="G87" s="63"/>
      <c r="H87" s="63"/>
      <c r="I87" s="63"/>
      <c r="J87" s="63"/>
      <c r="K87" s="65"/>
    </row>
    <row r="88" spans="1:11" ht="20.25">
      <c r="A88" s="24"/>
      <c r="B88" s="52"/>
      <c r="C88" s="66"/>
      <c r="D88" s="49"/>
      <c r="E88" s="49"/>
      <c r="F88" s="24"/>
      <c r="G88" s="49"/>
      <c r="H88" s="24"/>
      <c r="I88" s="24"/>
      <c r="J88" s="24"/>
      <c r="K88" s="26"/>
    </row>
    <row r="89" spans="1:11" ht="37.5" customHeight="1">
      <c r="A89" s="32"/>
      <c r="B89" s="52"/>
      <c r="C89" s="254" t="s">
        <v>105</v>
      </c>
      <c r="D89" s="223"/>
      <c r="E89" s="223"/>
      <c r="F89" s="32"/>
      <c r="G89" s="32"/>
      <c r="H89" s="32"/>
      <c r="I89" s="24"/>
      <c r="J89" s="24"/>
      <c r="K89" s="26"/>
    </row>
    <row r="90" spans="1:11" ht="54.75" customHeight="1">
      <c r="A90" s="32"/>
      <c r="B90" s="52"/>
      <c r="C90" s="52"/>
      <c r="D90" s="32"/>
      <c r="E90" s="32"/>
      <c r="F90" s="32"/>
      <c r="G90" s="32"/>
      <c r="H90" s="32"/>
      <c r="I90" s="24"/>
      <c r="J90" s="24"/>
      <c r="K90" s="26"/>
    </row>
    <row r="91" spans="1:11" ht="34.5" customHeight="1">
      <c r="A91" s="32"/>
      <c r="B91" s="52"/>
      <c r="C91" s="52" t="s">
        <v>106</v>
      </c>
      <c r="D91" s="32"/>
      <c r="E91" s="32"/>
      <c r="F91" s="32"/>
      <c r="G91" s="32"/>
      <c r="H91" s="32"/>
      <c r="I91" s="24"/>
      <c r="J91" s="24"/>
      <c r="K91" s="26"/>
    </row>
    <row r="92" spans="1:11" ht="60" customHeight="1">
      <c r="A92" s="32"/>
      <c r="B92" s="34"/>
      <c r="C92" s="235" t="s">
        <v>107</v>
      </c>
      <c r="D92" s="223"/>
      <c r="E92" s="223"/>
      <c r="F92" s="223"/>
      <c r="G92" s="32"/>
      <c r="H92" s="32"/>
      <c r="I92" s="24"/>
      <c r="J92" s="24"/>
      <c r="K92" s="26"/>
    </row>
    <row r="93" spans="1:11" ht="15.75" customHeight="1">
      <c r="A93" s="32"/>
      <c r="B93" s="32"/>
      <c r="C93" s="32"/>
      <c r="D93" s="32"/>
      <c r="E93" s="32"/>
      <c r="F93" s="32"/>
      <c r="G93" s="32"/>
      <c r="H93" s="32"/>
      <c r="I93" s="24"/>
      <c r="J93" s="24"/>
      <c r="K93" s="26"/>
    </row>
    <row r="94" spans="1:11" ht="24.75" customHeight="1">
      <c r="A94" s="32"/>
      <c r="B94" s="33"/>
      <c r="C94" s="33"/>
      <c r="D94" s="24"/>
      <c r="E94" s="24"/>
      <c r="F94" s="61" t="s">
        <v>96</v>
      </c>
      <c r="G94" s="32"/>
      <c r="H94" s="32"/>
      <c r="I94" s="24"/>
      <c r="J94" s="24"/>
      <c r="K94" s="26"/>
    </row>
    <row r="95" spans="1:11" ht="30" customHeight="1">
      <c r="A95" s="32"/>
      <c r="B95" s="42"/>
      <c r="C95" s="260" t="s">
        <v>108</v>
      </c>
      <c r="D95" s="223"/>
      <c r="E95" s="223"/>
      <c r="F95" s="62" t="s">
        <v>98</v>
      </c>
      <c r="G95" s="32"/>
      <c r="H95" s="67"/>
      <c r="I95" s="24"/>
      <c r="J95" s="24"/>
      <c r="K95" s="26"/>
    </row>
    <row r="96" spans="1:11" ht="30" customHeight="1">
      <c r="A96" s="32"/>
      <c r="B96" s="42"/>
      <c r="C96" s="260" t="s">
        <v>109</v>
      </c>
      <c r="D96" s="223"/>
      <c r="E96" s="223"/>
      <c r="F96" s="62" t="s">
        <v>98</v>
      </c>
      <c r="G96" s="32"/>
      <c r="H96" s="32"/>
      <c r="I96" s="24"/>
      <c r="J96" s="24"/>
      <c r="K96" s="26"/>
    </row>
    <row r="97" spans="1:11" ht="30" customHeight="1">
      <c r="A97" s="32"/>
      <c r="B97" s="42"/>
      <c r="C97" s="260" t="s">
        <v>110</v>
      </c>
      <c r="D97" s="223"/>
      <c r="E97" s="223"/>
      <c r="F97" s="62" t="s">
        <v>98</v>
      </c>
      <c r="G97" s="32"/>
      <c r="H97" s="32"/>
      <c r="I97" s="24"/>
      <c r="J97" s="24"/>
      <c r="K97" s="26"/>
    </row>
    <row r="98" spans="1:11" ht="30" customHeight="1">
      <c r="A98" s="32"/>
      <c r="B98" s="42"/>
      <c r="C98" s="260" t="s">
        <v>111</v>
      </c>
      <c r="D98" s="223"/>
      <c r="E98" s="223"/>
      <c r="F98" s="62" t="s">
        <v>98</v>
      </c>
      <c r="G98" s="32"/>
      <c r="H98" s="32"/>
      <c r="I98" s="24"/>
      <c r="J98" s="24"/>
      <c r="K98" s="26"/>
    </row>
    <row r="99" spans="1:11" ht="30" customHeight="1">
      <c r="A99" s="32"/>
      <c r="B99" s="42"/>
      <c r="C99" s="260" t="s">
        <v>112</v>
      </c>
      <c r="D99" s="223"/>
      <c r="E99" s="223"/>
      <c r="F99" s="68" t="s">
        <v>98</v>
      </c>
      <c r="G99" s="32"/>
      <c r="H99" s="32"/>
      <c r="I99" s="24"/>
      <c r="J99" s="24"/>
      <c r="K99" s="26"/>
    </row>
    <row r="100" spans="1:11" ht="30" customHeight="1">
      <c r="A100" s="32"/>
      <c r="B100" s="42"/>
      <c r="C100" s="260" t="s">
        <v>113</v>
      </c>
      <c r="D100" s="223"/>
      <c r="E100" s="223"/>
      <c r="F100" s="62"/>
      <c r="G100" s="32"/>
      <c r="H100" s="32"/>
      <c r="I100" s="24"/>
      <c r="J100" s="24"/>
      <c r="K100" s="26"/>
    </row>
    <row r="101" spans="1:11" ht="30" customHeight="1">
      <c r="A101" s="32"/>
      <c r="B101" s="42"/>
      <c r="C101" s="260" t="s">
        <v>114</v>
      </c>
      <c r="D101" s="223"/>
      <c r="E101" s="223"/>
      <c r="F101" s="62"/>
      <c r="G101" s="32"/>
      <c r="H101" s="32"/>
      <c r="I101" s="24"/>
      <c r="J101" s="24"/>
      <c r="K101" s="26"/>
    </row>
    <row r="102" spans="1:11" ht="30" customHeight="1">
      <c r="A102" s="32"/>
      <c r="B102" s="42"/>
      <c r="C102" s="260" t="s">
        <v>115</v>
      </c>
      <c r="D102" s="223"/>
      <c r="E102" s="223"/>
      <c r="F102" s="62" t="s">
        <v>98</v>
      </c>
      <c r="G102" s="32"/>
      <c r="H102" s="32"/>
      <c r="I102" s="24"/>
      <c r="J102" s="24"/>
      <c r="K102" s="26"/>
    </row>
    <row r="103" spans="1:11" ht="30" customHeight="1">
      <c r="A103" s="24"/>
      <c r="B103" s="46"/>
      <c r="C103" s="236" t="s">
        <v>104</v>
      </c>
      <c r="D103" s="223"/>
      <c r="E103" s="223"/>
      <c r="F103" s="62"/>
      <c r="G103" s="49"/>
      <c r="H103" s="24"/>
      <c r="I103" s="24"/>
      <c r="J103" s="24"/>
      <c r="K103" s="26"/>
    </row>
    <row r="104" spans="1:11" ht="15.75" customHeight="1">
      <c r="A104" s="24"/>
      <c r="B104" s="66"/>
      <c r="C104" s="66" t="str">
        <f>IF(F103="Yes",#REF!,"")</f>
        <v/>
      </c>
      <c r="D104" s="49"/>
      <c r="E104" s="49"/>
      <c r="F104" s="32"/>
      <c r="G104" s="49"/>
      <c r="H104" s="24"/>
      <c r="I104" s="24"/>
      <c r="J104" s="24"/>
      <c r="K104" s="26"/>
    </row>
    <row r="105" spans="1:11" ht="26.25" customHeight="1">
      <c r="A105" s="24"/>
      <c r="B105" s="69"/>
      <c r="C105" s="239"/>
      <c r="D105" s="223"/>
      <c r="E105" s="223"/>
      <c r="F105" s="24"/>
      <c r="G105" s="24"/>
      <c r="H105" s="24"/>
      <c r="I105" s="24"/>
      <c r="J105" s="24"/>
      <c r="K105" s="26"/>
    </row>
    <row r="106" spans="1:11" ht="79.5" customHeight="1">
      <c r="A106" s="32"/>
      <c r="B106" s="32"/>
      <c r="C106" s="32"/>
      <c r="D106" s="32"/>
      <c r="E106" s="32"/>
      <c r="F106" s="32"/>
      <c r="G106" s="32"/>
      <c r="H106" s="32"/>
      <c r="I106" s="24"/>
      <c r="J106" s="24"/>
      <c r="K106" s="26"/>
    </row>
    <row r="107" spans="1:11" ht="34.5" customHeight="1">
      <c r="A107" s="24"/>
      <c r="B107" s="70"/>
      <c r="C107" s="70" t="s">
        <v>116</v>
      </c>
      <c r="D107" s="31"/>
      <c r="E107" s="31"/>
      <c r="F107" s="31"/>
      <c r="G107" s="31"/>
      <c r="H107" s="31"/>
      <c r="I107" s="31"/>
      <c r="J107" s="24"/>
      <c r="K107" s="26"/>
    </row>
    <row r="108" spans="1:11" ht="37.5" customHeight="1">
      <c r="A108" s="32"/>
      <c r="B108" s="32"/>
      <c r="C108" s="32"/>
      <c r="D108" s="32"/>
      <c r="E108" s="32"/>
      <c r="F108" s="32"/>
      <c r="G108" s="32"/>
      <c r="H108" s="32"/>
      <c r="I108" s="24"/>
      <c r="J108" s="24"/>
      <c r="K108" s="26"/>
    </row>
    <row r="109" spans="1:11" ht="34.5" customHeight="1">
      <c r="A109" s="24"/>
      <c r="B109" s="52"/>
      <c r="C109" s="52" t="s">
        <v>117</v>
      </c>
      <c r="D109" s="24"/>
      <c r="E109" s="24"/>
      <c r="F109" s="24"/>
      <c r="G109" s="24"/>
      <c r="H109" s="24"/>
      <c r="I109" s="24"/>
      <c r="J109" s="24"/>
      <c r="K109" s="26"/>
    </row>
    <row r="110" spans="1:11" ht="54.75" customHeight="1">
      <c r="A110" s="24"/>
      <c r="B110" s="34"/>
      <c r="C110" s="235" t="s">
        <v>118</v>
      </c>
      <c r="D110" s="223"/>
      <c r="E110" s="223"/>
      <c r="F110" s="223"/>
      <c r="G110" s="24"/>
      <c r="H110" s="24"/>
      <c r="I110" s="24"/>
      <c r="J110" s="24"/>
      <c r="K110" s="26"/>
    </row>
    <row r="111" spans="1:11" ht="30" customHeight="1">
      <c r="A111" s="32"/>
      <c r="B111" s="71"/>
      <c r="C111" s="255" t="s">
        <v>119</v>
      </c>
      <c r="D111" s="223"/>
      <c r="E111" s="223"/>
      <c r="F111" s="223"/>
      <c r="G111" s="32"/>
      <c r="H111" s="32"/>
      <c r="I111" s="24"/>
      <c r="J111" s="24"/>
      <c r="K111" s="26"/>
    </row>
    <row r="112" spans="1:11" ht="15.75" customHeight="1">
      <c r="A112" s="32"/>
      <c r="B112" s="63"/>
      <c r="C112" s="63"/>
      <c r="D112" s="63"/>
      <c r="E112" s="63"/>
      <c r="F112" s="63"/>
      <c r="G112" s="32"/>
      <c r="H112" s="32"/>
      <c r="I112" s="24"/>
      <c r="J112" s="24"/>
      <c r="K112" s="26"/>
    </row>
    <row r="113" spans="1:11" ht="24.75" customHeight="1">
      <c r="A113" s="32"/>
      <c r="B113" s="72"/>
      <c r="C113" s="72" t="s">
        <v>120</v>
      </c>
      <c r="D113" s="63"/>
      <c r="E113" s="63"/>
      <c r="F113" s="63"/>
      <c r="G113" s="32"/>
      <c r="H113" s="32"/>
      <c r="I113" s="24"/>
      <c r="J113" s="24"/>
      <c r="K113" s="26"/>
    </row>
    <row r="114" spans="1:11" ht="145.5" customHeight="1">
      <c r="A114" s="32"/>
      <c r="B114" s="73"/>
      <c r="C114" s="258" t="s">
        <v>121</v>
      </c>
      <c r="D114" s="223"/>
      <c r="E114" s="223"/>
      <c r="F114" s="223"/>
      <c r="G114" s="32"/>
      <c r="H114" s="32"/>
      <c r="I114" s="24"/>
      <c r="J114" s="24"/>
      <c r="K114" s="26"/>
    </row>
    <row r="115" spans="1:11" ht="15.75" customHeight="1">
      <c r="A115" s="32"/>
      <c r="B115" s="74"/>
      <c r="C115" s="75" t="str">
        <f>IF((LEN(C114)&gt;1250),#REF!,"")</f>
        <v/>
      </c>
      <c r="D115" s="63"/>
      <c r="E115" s="63"/>
      <c r="F115" s="63"/>
      <c r="G115" s="32"/>
      <c r="H115" s="32"/>
      <c r="I115" s="24"/>
      <c r="J115" s="24"/>
      <c r="K115" s="26"/>
    </row>
    <row r="116" spans="1:11" ht="24.75" customHeight="1">
      <c r="A116" s="32"/>
      <c r="B116" s="76"/>
      <c r="C116" s="72" t="s">
        <v>122</v>
      </c>
      <c r="D116" s="63"/>
      <c r="E116" s="63"/>
      <c r="F116" s="63"/>
      <c r="G116" s="32"/>
      <c r="H116" s="32"/>
      <c r="I116" s="24"/>
      <c r="J116" s="24"/>
      <c r="K116" s="26"/>
    </row>
    <row r="117" spans="1:11" ht="145.5" customHeight="1">
      <c r="A117" s="32"/>
      <c r="B117" s="73"/>
      <c r="C117" s="258" t="s">
        <v>123</v>
      </c>
      <c r="D117" s="223"/>
      <c r="E117" s="223"/>
      <c r="F117" s="223"/>
      <c r="G117" s="32"/>
      <c r="H117" s="32"/>
      <c r="I117" s="24"/>
      <c r="J117" s="24"/>
      <c r="K117" s="26"/>
    </row>
    <row r="118" spans="1:11" ht="15.75" customHeight="1">
      <c r="A118" s="32"/>
      <c r="B118" s="74"/>
      <c r="C118" s="75" t="str">
        <f>IF((LEN(C117)&gt;1250),#REF!,"")</f>
        <v/>
      </c>
      <c r="D118" s="63"/>
      <c r="E118" s="63"/>
      <c r="F118" s="63"/>
      <c r="G118" s="32"/>
      <c r="H118" s="32"/>
      <c r="I118" s="24"/>
      <c r="J118" s="24"/>
      <c r="K118" s="26"/>
    </row>
    <row r="119" spans="1:11" ht="24.75" customHeight="1">
      <c r="A119" s="32"/>
      <c r="B119" s="77"/>
      <c r="C119" s="78" t="s">
        <v>124</v>
      </c>
      <c r="D119" s="63"/>
      <c r="E119" s="63"/>
      <c r="F119" s="63"/>
      <c r="G119" s="32"/>
      <c r="H119" s="32"/>
      <c r="I119" s="24"/>
      <c r="J119" s="24"/>
      <c r="K119" s="26"/>
    </row>
    <row r="120" spans="1:11" ht="145.5" customHeight="1">
      <c r="A120" s="32"/>
      <c r="B120" s="73"/>
      <c r="C120" s="258" t="s">
        <v>125</v>
      </c>
      <c r="D120" s="223"/>
      <c r="E120" s="223"/>
      <c r="F120" s="223"/>
      <c r="G120" s="32"/>
      <c r="H120" s="32"/>
      <c r="I120" s="24"/>
      <c r="J120" s="24"/>
      <c r="K120" s="26"/>
    </row>
    <row r="121" spans="1:11" ht="15.75" customHeight="1">
      <c r="A121" s="32"/>
      <c r="B121" s="74"/>
      <c r="C121" s="75" t="str">
        <f>IF((LEN(C120)&gt;1250),#REF!,"")</f>
        <v/>
      </c>
      <c r="D121" s="63"/>
      <c r="E121" s="63"/>
      <c r="F121" s="63"/>
      <c r="G121" s="32"/>
      <c r="H121" s="32"/>
      <c r="I121" s="24"/>
      <c r="J121" s="24"/>
      <c r="K121" s="26"/>
    </row>
    <row r="122" spans="1:11" ht="24.75" customHeight="1">
      <c r="A122" s="32"/>
      <c r="B122" s="77"/>
      <c r="C122" s="78" t="s">
        <v>126</v>
      </c>
      <c r="D122" s="63"/>
      <c r="E122" s="63"/>
      <c r="F122" s="63"/>
      <c r="G122" s="32"/>
      <c r="H122" s="32"/>
      <c r="I122" s="24"/>
      <c r="J122" s="24"/>
      <c r="K122" s="26"/>
    </row>
    <row r="123" spans="1:11" ht="145.5" customHeight="1">
      <c r="A123" s="32"/>
      <c r="B123" s="73"/>
      <c r="C123" s="258" t="s">
        <v>127</v>
      </c>
      <c r="D123" s="223"/>
      <c r="E123" s="223"/>
      <c r="F123" s="223"/>
      <c r="G123" s="32"/>
      <c r="H123" s="79"/>
      <c r="I123" s="24"/>
      <c r="J123" s="24"/>
      <c r="K123" s="26"/>
    </row>
    <row r="124" spans="1:11" ht="15.75" customHeight="1">
      <c r="A124" s="32"/>
      <c r="B124" s="74"/>
      <c r="C124" s="75" t="str">
        <f>IF((LEN(C123)&gt;1250),#REF!,"")</f>
        <v/>
      </c>
      <c r="D124" s="63"/>
      <c r="E124" s="63"/>
      <c r="F124" s="63"/>
      <c r="G124" s="32"/>
      <c r="H124" s="32"/>
      <c r="I124" s="24"/>
      <c r="J124" s="24"/>
      <c r="K124" s="26"/>
    </row>
    <row r="125" spans="1:11" ht="24.75" customHeight="1">
      <c r="A125" s="32"/>
      <c r="B125" s="77"/>
      <c r="C125" s="78" t="s">
        <v>128</v>
      </c>
      <c r="D125" s="63"/>
      <c r="E125" s="63"/>
      <c r="F125" s="63"/>
      <c r="G125" s="32"/>
      <c r="H125" s="32"/>
      <c r="I125" s="24"/>
      <c r="J125" s="24"/>
      <c r="K125" s="26"/>
    </row>
    <row r="126" spans="1:11" ht="145.5" customHeight="1">
      <c r="A126" s="32"/>
      <c r="B126" s="73"/>
      <c r="C126" s="259" t="s">
        <v>129</v>
      </c>
      <c r="D126" s="223"/>
      <c r="E126" s="223"/>
      <c r="F126" s="223"/>
      <c r="G126" s="32"/>
      <c r="H126" s="32"/>
      <c r="I126" s="24"/>
      <c r="J126" s="24"/>
      <c r="K126" s="26"/>
    </row>
    <row r="127" spans="1:11" ht="15.75" customHeight="1">
      <c r="A127" s="32"/>
      <c r="B127" s="75"/>
      <c r="C127" s="75" t="str">
        <f>IF((LEN(C126)&gt;1250),#REF!,"")</f>
        <v/>
      </c>
      <c r="D127" s="63"/>
      <c r="E127" s="63"/>
      <c r="F127" s="63"/>
      <c r="G127" s="32"/>
      <c r="H127" s="32"/>
      <c r="I127" s="24"/>
      <c r="J127" s="24"/>
      <c r="K127" s="26"/>
    </row>
    <row r="128" spans="1:11" ht="72" customHeight="1">
      <c r="A128" s="32"/>
      <c r="B128" s="63"/>
      <c r="C128" s="63"/>
      <c r="D128" s="63"/>
      <c r="E128" s="63"/>
      <c r="F128" s="63"/>
      <c r="G128" s="32"/>
      <c r="H128" s="32"/>
      <c r="I128" s="24"/>
      <c r="J128" s="24"/>
      <c r="K128" s="26"/>
    </row>
    <row r="129" spans="1:11" ht="34.5" customHeight="1">
      <c r="A129" s="24"/>
      <c r="B129" s="52"/>
      <c r="C129" s="52" t="s">
        <v>130</v>
      </c>
      <c r="D129" s="49"/>
      <c r="E129" s="49"/>
      <c r="F129" s="49"/>
      <c r="G129" s="49"/>
      <c r="H129" s="24"/>
      <c r="I129" s="24"/>
      <c r="J129" s="24"/>
      <c r="K129" s="80"/>
    </row>
    <row r="130" spans="1:11" ht="15.75">
      <c r="A130" s="24"/>
      <c r="B130" s="34"/>
      <c r="C130" s="235" t="s">
        <v>131</v>
      </c>
      <c r="D130" s="223"/>
      <c r="E130" s="223"/>
      <c r="F130" s="223"/>
      <c r="G130" s="49"/>
      <c r="H130" s="24"/>
      <c r="I130" s="24"/>
      <c r="J130" s="24"/>
      <c r="K130" s="80"/>
    </row>
    <row r="131" spans="1:11" ht="30" customHeight="1">
      <c r="A131" s="24"/>
      <c r="B131" s="81"/>
      <c r="C131" s="255" t="s">
        <v>119</v>
      </c>
      <c r="D131" s="223"/>
      <c r="E131" s="223"/>
      <c r="F131" s="223"/>
      <c r="G131" s="24"/>
      <c r="H131" s="24"/>
      <c r="I131" s="24"/>
      <c r="J131" s="24"/>
      <c r="K131" s="26"/>
    </row>
    <row r="132" spans="1:11" ht="14.25" customHeight="1">
      <c r="A132" s="24"/>
      <c r="B132" s="24"/>
      <c r="C132" s="24"/>
      <c r="D132" s="24"/>
      <c r="E132" s="24"/>
      <c r="F132" s="24"/>
      <c r="G132" s="24"/>
      <c r="H132" s="24"/>
      <c r="I132" s="24"/>
      <c r="J132" s="24"/>
      <c r="K132" s="26"/>
    </row>
    <row r="133" spans="1:11" ht="139.5" customHeight="1">
      <c r="A133" s="24"/>
      <c r="B133" s="73"/>
      <c r="C133" s="257" t="s">
        <v>132</v>
      </c>
      <c r="D133" s="215"/>
      <c r="E133" s="215"/>
      <c r="F133" s="215"/>
      <c r="G133" s="24"/>
      <c r="H133" s="24"/>
      <c r="I133" s="82" t="str">
        <f>IF(H133=0,"Incomplete",IF(H133&gt;250,"Invalid","Complete"))</f>
        <v>Incomplete</v>
      </c>
      <c r="J133" s="24"/>
      <c r="K133" s="26"/>
    </row>
    <row r="134" spans="1:11" ht="19.5" customHeight="1">
      <c r="A134" s="24"/>
      <c r="B134" s="83"/>
      <c r="C134" s="242" t="str">
        <f>IF((LEN(C133)&gt;1250),#REF!,"")</f>
        <v/>
      </c>
      <c r="D134" s="223"/>
      <c r="E134" s="223"/>
      <c r="F134" s="223"/>
      <c r="G134" s="24"/>
      <c r="H134" s="24"/>
      <c r="I134" s="24"/>
      <c r="J134" s="24"/>
      <c r="K134" s="26"/>
    </row>
    <row r="135" spans="1:11" ht="92.25" customHeight="1">
      <c r="A135" s="24"/>
      <c r="B135" s="49"/>
      <c r="C135" s="49"/>
      <c r="D135" s="49"/>
      <c r="E135" s="49"/>
      <c r="F135" s="49"/>
      <c r="G135" s="49"/>
      <c r="H135" s="24"/>
      <c r="I135" s="24"/>
      <c r="J135" s="24"/>
      <c r="K135" s="80"/>
    </row>
    <row r="136" spans="1:11" ht="34.5" customHeight="1">
      <c r="A136" s="24"/>
      <c r="B136" s="52"/>
      <c r="C136" s="52" t="s">
        <v>133</v>
      </c>
      <c r="D136" s="49"/>
      <c r="E136" s="49"/>
      <c r="F136" s="49"/>
      <c r="G136" s="49"/>
      <c r="H136" s="24"/>
      <c r="I136" s="24"/>
      <c r="J136" s="24"/>
      <c r="K136" s="80"/>
    </row>
    <row r="137" spans="1:11" ht="49.5" customHeight="1">
      <c r="A137" s="24"/>
      <c r="B137" s="34"/>
      <c r="C137" s="235" t="s">
        <v>134</v>
      </c>
      <c r="D137" s="223"/>
      <c r="E137" s="223"/>
      <c r="F137" s="223"/>
      <c r="G137" s="24"/>
      <c r="H137" s="24"/>
      <c r="I137" s="24"/>
      <c r="J137" s="24"/>
      <c r="K137" s="26"/>
    </row>
    <row r="138" spans="1:11" ht="12.75">
      <c r="A138" s="24"/>
      <c r="B138" s="24"/>
      <c r="C138" s="24"/>
      <c r="D138" s="24"/>
      <c r="E138" s="24"/>
      <c r="F138" s="61"/>
      <c r="G138" s="49"/>
      <c r="H138" s="24"/>
      <c r="I138" s="24"/>
      <c r="J138" s="24"/>
      <c r="K138" s="26"/>
    </row>
    <row r="139" spans="1:11" ht="30" customHeight="1">
      <c r="A139" s="24"/>
      <c r="B139" s="33"/>
      <c r="C139" s="243" t="s">
        <v>135</v>
      </c>
      <c r="D139" s="223"/>
      <c r="E139" s="223"/>
      <c r="F139" s="61"/>
      <c r="G139" s="49"/>
      <c r="H139" s="24"/>
      <c r="I139" s="24"/>
      <c r="J139" s="24"/>
      <c r="K139" s="26"/>
    </row>
    <row r="140" spans="1:11" ht="30" customHeight="1">
      <c r="A140" s="24"/>
      <c r="B140" s="46"/>
      <c r="C140" s="46" t="s">
        <v>136</v>
      </c>
      <c r="D140" s="24"/>
      <c r="E140" s="24"/>
      <c r="F140" s="84" t="s">
        <v>37</v>
      </c>
      <c r="G140" s="49"/>
      <c r="H140" s="24"/>
      <c r="I140" s="24"/>
      <c r="J140" s="24"/>
      <c r="K140" s="26"/>
    </row>
    <row r="141" spans="1:11" ht="12" customHeight="1">
      <c r="A141" s="24"/>
      <c r="B141" s="46"/>
      <c r="C141" s="46"/>
      <c r="D141" s="24"/>
      <c r="E141" s="24"/>
      <c r="F141" s="61"/>
      <c r="G141" s="49"/>
      <c r="H141" s="24"/>
      <c r="I141" s="24"/>
      <c r="J141" s="24"/>
      <c r="K141" s="26"/>
    </row>
    <row r="142" spans="1:11" ht="24.75" customHeight="1">
      <c r="A142" s="24"/>
      <c r="B142" s="46"/>
      <c r="C142" s="46"/>
      <c r="D142" s="24"/>
      <c r="E142" s="24"/>
      <c r="F142" s="61" t="s">
        <v>96</v>
      </c>
      <c r="G142" s="49"/>
      <c r="H142" s="24"/>
      <c r="I142" s="24"/>
      <c r="J142" s="24"/>
      <c r="K142" s="26"/>
    </row>
    <row r="143" spans="1:11" ht="30" customHeight="1">
      <c r="A143" s="24"/>
      <c r="B143" s="46"/>
      <c r="C143" s="236" t="s">
        <v>137</v>
      </c>
      <c r="D143" s="223"/>
      <c r="E143" s="237"/>
      <c r="F143" s="62" t="s">
        <v>98</v>
      </c>
      <c r="G143" s="49"/>
      <c r="H143" s="24"/>
      <c r="I143" s="24"/>
      <c r="J143" s="24"/>
      <c r="K143" s="26"/>
    </row>
    <row r="144" spans="1:11" ht="30" customHeight="1">
      <c r="A144" s="24"/>
      <c r="B144" s="46"/>
      <c r="C144" s="46" t="s">
        <v>138</v>
      </c>
      <c r="D144" s="24"/>
      <c r="E144" s="85"/>
      <c r="F144" s="62" t="s">
        <v>98</v>
      </c>
      <c r="G144" s="49"/>
      <c r="H144" s="24"/>
      <c r="I144" s="24"/>
      <c r="J144" s="24"/>
      <c r="K144" s="26"/>
    </row>
    <row r="145" spans="1:11" ht="30" customHeight="1">
      <c r="A145" s="24"/>
      <c r="B145" s="46"/>
      <c r="C145" s="46" t="s">
        <v>139</v>
      </c>
      <c r="D145" s="24"/>
      <c r="E145" s="85"/>
      <c r="F145" s="62" t="s">
        <v>98</v>
      </c>
      <c r="G145" s="49"/>
      <c r="H145" s="24"/>
      <c r="I145" s="24"/>
      <c r="J145" s="24"/>
      <c r="K145" s="26"/>
    </row>
    <row r="146" spans="1:11" ht="30" customHeight="1">
      <c r="A146" s="24"/>
      <c r="B146" s="46"/>
      <c r="C146" s="46" t="s">
        <v>140</v>
      </c>
      <c r="D146" s="24"/>
      <c r="E146" s="85"/>
      <c r="F146" s="62"/>
      <c r="G146" s="49"/>
      <c r="H146" s="24"/>
      <c r="I146" s="24"/>
      <c r="J146" s="24"/>
      <c r="K146" s="26"/>
    </row>
    <row r="147" spans="1:11" ht="30" customHeight="1">
      <c r="A147" s="24"/>
      <c r="B147" s="46"/>
      <c r="C147" s="236" t="s">
        <v>141</v>
      </c>
      <c r="D147" s="223"/>
      <c r="E147" s="237"/>
      <c r="F147" s="62"/>
      <c r="G147" s="49"/>
      <c r="H147" s="24"/>
      <c r="I147" s="24"/>
      <c r="J147" s="24"/>
      <c r="K147" s="26"/>
    </row>
    <row r="148" spans="1:11" ht="30" customHeight="1">
      <c r="A148" s="24"/>
      <c r="B148" s="46"/>
      <c r="C148" s="46" t="s">
        <v>142</v>
      </c>
      <c r="D148" s="24"/>
      <c r="E148" s="85"/>
      <c r="F148" s="62"/>
      <c r="G148" s="49"/>
      <c r="H148" s="24"/>
      <c r="I148" s="24"/>
      <c r="J148" s="24"/>
      <c r="K148" s="26"/>
    </row>
    <row r="149" spans="1:11" ht="30" customHeight="1">
      <c r="A149" s="24"/>
      <c r="B149" s="46"/>
      <c r="C149" s="46" t="s">
        <v>104</v>
      </c>
      <c r="D149" s="24"/>
      <c r="E149" s="85"/>
      <c r="F149" s="62" t="s">
        <v>98</v>
      </c>
      <c r="G149" s="49"/>
      <c r="H149" s="24"/>
      <c r="I149" s="24"/>
      <c r="J149" s="24"/>
      <c r="K149" s="26"/>
    </row>
    <row r="150" spans="1:11" ht="21.75" customHeight="1">
      <c r="A150" s="49"/>
      <c r="B150" s="66"/>
      <c r="C150" s="66"/>
      <c r="D150" s="49"/>
      <c r="E150" s="49"/>
      <c r="F150" s="49"/>
      <c r="G150" s="49"/>
      <c r="H150" s="24"/>
      <c r="I150" s="24"/>
      <c r="J150" s="24"/>
      <c r="K150" s="26"/>
    </row>
    <row r="151" spans="1:11" ht="31.5" customHeight="1">
      <c r="A151" s="24"/>
      <c r="B151" s="69"/>
      <c r="C151" s="86" t="s">
        <v>143</v>
      </c>
      <c r="D151" s="87"/>
      <c r="E151" s="87"/>
      <c r="F151" s="24"/>
      <c r="G151" s="24"/>
      <c r="H151" s="24"/>
      <c r="I151" s="24"/>
      <c r="J151" s="24"/>
      <c r="K151" s="26"/>
    </row>
    <row r="152" spans="1:11" ht="16.5" customHeight="1">
      <c r="A152" s="24"/>
      <c r="B152" s="49"/>
      <c r="C152" s="49"/>
      <c r="D152" s="49"/>
      <c r="E152" s="49"/>
      <c r="F152" s="49"/>
      <c r="G152" s="49"/>
      <c r="H152" s="24"/>
      <c r="I152" s="24"/>
      <c r="J152" s="24"/>
      <c r="K152" s="26"/>
    </row>
    <row r="153" spans="1:11" ht="24.75" customHeight="1">
      <c r="A153" s="24"/>
      <c r="B153" s="33"/>
      <c r="C153" s="243" t="s">
        <v>144</v>
      </c>
      <c r="D153" s="223"/>
      <c r="E153" s="223"/>
      <c r="F153" s="61"/>
      <c r="G153" s="49"/>
      <c r="H153" s="24"/>
      <c r="I153" s="24"/>
      <c r="J153" s="24"/>
      <c r="K153" s="26"/>
    </row>
    <row r="154" spans="1:11" ht="30" customHeight="1">
      <c r="A154" s="24"/>
      <c r="B154" s="46"/>
      <c r="C154" s="236" t="s">
        <v>145</v>
      </c>
      <c r="D154" s="223"/>
      <c r="E154" s="24"/>
      <c r="F154" s="84" t="s">
        <v>146</v>
      </c>
      <c r="G154" s="49"/>
      <c r="H154" s="24"/>
      <c r="I154" s="24"/>
      <c r="J154" s="24"/>
      <c r="K154" s="26"/>
    </row>
    <row r="155" spans="1:11" ht="12" customHeight="1">
      <c r="A155" s="24"/>
      <c r="B155" s="46"/>
      <c r="C155" s="46"/>
      <c r="D155" s="24"/>
      <c r="E155" s="24"/>
      <c r="F155" s="61"/>
      <c r="G155" s="49"/>
      <c r="H155" s="24"/>
      <c r="I155" s="24"/>
      <c r="J155" s="24"/>
      <c r="K155" s="26"/>
    </row>
    <row r="156" spans="1:11" ht="24.75" customHeight="1">
      <c r="A156" s="24"/>
      <c r="B156" s="46"/>
      <c r="C156" s="46"/>
      <c r="D156" s="24"/>
      <c r="E156" s="24"/>
      <c r="F156" s="61" t="s">
        <v>96</v>
      </c>
      <c r="G156" s="49"/>
      <c r="H156" s="24"/>
      <c r="I156" s="24"/>
      <c r="J156" s="24"/>
      <c r="K156" s="26"/>
    </row>
    <row r="157" spans="1:11" ht="30" customHeight="1">
      <c r="A157" s="24"/>
      <c r="B157" s="46"/>
      <c r="C157" s="236" t="s">
        <v>137</v>
      </c>
      <c r="D157" s="223"/>
      <c r="E157" s="237"/>
      <c r="F157" s="62" t="s">
        <v>98</v>
      </c>
      <c r="G157" s="49"/>
      <c r="H157" s="24"/>
      <c r="I157" s="24"/>
      <c r="J157" s="24"/>
      <c r="K157" s="26"/>
    </row>
    <row r="158" spans="1:11" ht="30" customHeight="1">
      <c r="A158" s="24"/>
      <c r="B158" s="46"/>
      <c r="C158" s="46" t="s">
        <v>138</v>
      </c>
      <c r="D158" s="24"/>
      <c r="E158" s="85"/>
      <c r="F158" s="62" t="s">
        <v>98</v>
      </c>
      <c r="G158" s="49"/>
      <c r="H158" s="24"/>
      <c r="I158" s="24"/>
      <c r="J158" s="24"/>
      <c r="K158" s="26"/>
    </row>
    <row r="159" spans="1:11" ht="30" customHeight="1">
      <c r="A159" s="24"/>
      <c r="B159" s="46"/>
      <c r="C159" s="46" t="s">
        <v>139</v>
      </c>
      <c r="D159" s="24"/>
      <c r="E159" s="85"/>
      <c r="F159" s="62" t="s">
        <v>98</v>
      </c>
      <c r="G159" s="49"/>
      <c r="H159" s="24"/>
      <c r="I159" s="24"/>
      <c r="J159" s="24"/>
      <c r="K159" s="26"/>
    </row>
    <row r="160" spans="1:11" ht="30" customHeight="1">
      <c r="A160" s="24"/>
      <c r="B160" s="46"/>
      <c r="C160" s="46" t="s">
        <v>147</v>
      </c>
      <c r="D160" s="24"/>
      <c r="E160" s="85"/>
      <c r="F160" s="62"/>
      <c r="G160" s="49"/>
      <c r="H160" s="24"/>
      <c r="I160" s="24"/>
      <c r="J160" s="24"/>
      <c r="K160" s="26"/>
    </row>
    <row r="161" spans="1:11" ht="30" customHeight="1">
      <c r="A161" s="24"/>
      <c r="B161" s="46"/>
      <c r="C161" s="236" t="s">
        <v>141</v>
      </c>
      <c r="D161" s="223"/>
      <c r="E161" s="237"/>
      <c r="F161" s="62"/>
      <c r="G161" s="49"/>
      <c r="H161" s="24"/>
      <c r="I161" s="24"/>
      <c r="J161" s="24"/>
      <c r="K161" s="26"/>
    </row>
    <row r="162" spans="1:11" ht="30" customHeight="1">
      <c r="A162" s="24"/>
      <c r="B162" s="46"/>
      <c r="C162" s="46" t="s">
        <v>148</v>
      </c>
      <c r="D162" s="24"/>
      <c r="E162" s="85"/>
      <c r="F162" s="62"/>
      <c r="G162" s="49"/>
      <c r="H162" s="24"/>
      <c r="I162" s="24"/>
      <c r="J162" s="24"/>
      <c r="K162" s="26"/>
    </row>
    <row r="163" spans="1:11" ht="30" customHeight="1">
      <c r="A163" s="24"/>
      <c r="B163" s="46"/>
      <c r="C163" s="46" t="s">
        <v>149</v>
      </c>
      <c r="D163" s="24"/>
      <c r="E163" s="85"/>
      <c r="F163" s="62"/>
      <c r="G163" s="49"/>
      <c r="H163" s="24"/>
      <c r="I163" s="24"/>
      <c r="J163" s="24"/>
      <c r="K163" s="26"/>
    </row>
    <row r="164" spans="1:11" ht="30" customHeight="1">
      <c r="A164" s="24"/>
      <c r="B164" s="46"/>
      <c r="C164" s="46" t="s">
        <v>150</v>
      </c>
      <c r="D164" s="24"/>
      <c r="E164" s="85"/>
      <c r="F164" s="62"/>
      <c r="G164" s="49"/>
      <c r="H164" s="24"/>
      <c r="I164" s="24"/>
      <c r="J164" s="24"/>
      <c r="K164" s="26"/>
    </row>
    <row r="165" spans="1:11" ht="30" customHeight="1">
      <c r="A165" s="24"/>
      <c r="B165" s="46"/>
      <c r="C165" s="46" t="s">
        <v>151</v>
      </c>
      <c r="D165" s="24"/>
      <c r="E165" s="85"/>
      <c r="F165" s="62"/>
      <c r="G165" s="49"/>
      <c r="H165" s="24"/>
      <c r="I165" s="24"/>
      <c r="J165" s="24"/>
      <c r="K165" s="26"/>
    </row>
    <row r="166" spans="1:11" ht="30" customHeight="1">
      <c r="A166" s="24"/>
      <c r="B166" s="46"/>
      <c r="C166" s="46" t="s">
        <v>142</v>
      </c>
      <c r="D166" s="24"/>
      <c r="E166" s="85"/>
      <c r="F166" s="62"/>
      <c r="G166" s="49"/>
      <c r="H166" s="24"/>
      <c r="I166" s="24"/>
      <c r="J166" s="24"/>
      <c r="K166" s="26"/>
    </row>
    <row r="167" spans="1:11" ht="30" customHeight="1">
      <c r="A167" s="24"/>
      <c r="B167" s="46"/>
      <c r="C167" s="46" t="s">
        <v>104</v>
      </c>
      <c r="D167" s="24"/>
      <c r="E167" s="85"/>
      <c r="F167" s="68" t="s">
        <v>98</v>
      </c>
      <c r="G167" s="49"/>
      <c r="H167" s="24"/>
      <c r="I167" s="24"/>
      <c r="J167" s="24"/>
      <c r="K167" s="26"/>
    </row>
    <row r="168" spans="1:11" ht="16.5" customHeight="1">
      <c r="A168" s="24"/>
      <c r="B168" s="66"/>
      <c r="C168" s="66"/>
      <c r="D168" s="49"/>
      <c r="E168" s="49"/>
      <c r="F168" s="49"/>
      <c r="G168" s="49"/>
      <c r="H168" s="24"/>
      <c r="I168" s="24"/>
      <c r="J168" s="24"/>
      <c r="K168" s="26"/>
    </row>
    <row r="169" spans="1:11" ht="26.25" customHeight="1">
      <c r="A169" s="24"/>
      <c r="B169" s="66"/>
      <c r="C169" s="256" t="s">
        <v>152</v>
      </c>
      <c r="D169" s="223"/>
      <c r="E169" s="223"/>
      <c r="F169" s="24"/>
      <c r="G169" s="24"/>
      <c r="H169" s="24"/>
      <c r="I169" s="24"/>
      <c r="J169" s="24"/>
      <c r="K169" s="26"/>
    </row>
    <row r="170" spans="1:11" ht="16.5" customHeight="1">
      <c r="A170" s="24"/>
      <c r="B170" s="66"/>
      <c r="C170" s="49"/>
      <c r="D170" s="49"/>
      <c r="E170" s="49"/>
      <c r="F170" s="61"/>
      <c r="G170" s="49"/>
      <c r="H170" s="24"/>
      <c r="I170" s="24"/>
      <c r="J170" s="24"/>
      <c r="K170" s="26"/>
    </row>
    <row r="171" spans="1:11" ht="24.75" customHeight="1">
      <c r="A171" s="24"/>
      <c r="B171" s="33"/>
      <c r="C171" s="33" t="s">
        <v>153</v>
      </c>
      <c r="D171" s="24"/>
      <c r="E171" s="24"/>
      <c r="F171" s="61"/>
      <c r="G171" s="49"/>
      <c r="H171" s="24"/>
      <c r="I171" s="24"/>
      <c r="J171" s="24"/>
      <c r="K171" s="26"/>
    </row>
    <row r="172" spans="1:11" ht="30" customHeight="1">
      <c r="A172" s="24"/>
      <c r="B172" s="46"/>
      <c r="C172" s="46" t="s">
        <v>136</v>
      </c>
      <c r="D172" s="24"/>
      <c r="E172" s="24"/>
      <c r="F172" s="84" t="s">
        <v>81</v>
      </c>
      <c r="G172" s="49"/>
      <c r="H172" s="24"/>
      <c r="I172" s="24"/>
      <c r="J172" s="24"/>
      <c r="K172" s="26"/>
    </row>
    <row r="173" spans="1:11" ht="12" customHeight="1">
      <c r="A173" s="24"/>
      <c r="B173" s="46"/>
      <c r="C173" s="46"/>
      <c r="D173" s="24"/>
      <c r="E173" s="24"/>
      <c r="F173" s="61"/>
      <c r="G173" s="49"/>
      <c r="H173" s="24"/>
      <c r="I173" s="24"/>
      <c r="J173" s="24"/>
      <c r="K173" s="26"/>
    </row>
    <row r="174" spans="1:11" ht="19.5" customHeight="1">
      <c r="A174" s="24"/>
      <c r="B174" s="46"/>
      <c r="C174" s="46"/>
      <c r="D174" s="24"/>
      <c r="E174" s="24"/>
      <c r="F174" s="61" t="s">
        <v>96</v>
      </c>
      <c r="G174" s="49"/>
      <c r="H174" s="24"/>
      <c r="I174" s="24"/>
      <c r="J174" s="24"/>
      <c r="K174" s="26"/>
    </row>
    <row r="175" spans="1:11" ht="30" customHeight="1">
      <c r="A175" s="24"/>
      <c r="B175" s="46"/>
      <c r="C175" s="236" t="s">
        <v>137</v>
      </c>
      <c r="D175" s="223"/>
      <c r="E175" s="237"/>
      <c r="F175" s="62" t="s">
        <v>98</v>
      </c>
      <c r="G175" s="49"/>
      <c r="H175" s="24"/>
      <c r="I175" s="24"/>
      <c r="J175" s="24"/>
      <c r="K175" s="26"/>
    </row>
    <row r="176" spans="1:11" ht="30" customHeight="1">
      <c r="A176" s="24"/>
      <c r="B176" s="46"/>
      <c r="C176" s="46" t="s">
        <v>138</v>
      </c>
      <c r="D176" s="24"/>
      <c r="E176" s="85"/>
      <c r="F176" s="62" t="s">
        <v>98</v>
      </c>
      <c r="G176" s="49"/>
      <c r="H176" s="24"/>
      <c r="I176" s="24"/>
      <c r="J176" s="24"/>
      <c r="K176" s="26"/>
    </row>
    <row r="177" spans="1:11" ht="30" customHeight="1">
      <c r="A177" s="24"/>
      <c r="B177" s="46"/>
      <c r="C177" s="46" t="s">
        <v>139</v>
      </c>
      <c r="D177" s="24"/>
      <c r="E177" s="85"/>
      <c r="F177" s="62" t="s">
        <v>98</v>
      </c>
      <c r="G177" s="49"/>
      <c r="H177" s="24"/>
      <c r="I177" s="24"/>
      <c r="J177" s="24"/>
      <c r="K177" s="26"/>
    </row>
    <row r="178" spans="1:11" ht="30" customHeight="1">
      <c r="A178" s="24"/>
      <c r="B178" s="46"/>
      <c r="C178" s="46" t="s">
        <v>147</v>
      </c>
      <c r="D178" s="24"/>
      <c r="E178" s="85"/>
      <c r="F178" s="62" t="s">
        <v>98</v>
      </c>
      <c r="G178" s="49"/>
      <c r="H178" s="24"/>
      <c r="I178" s="24"/>
      <c r="J178" s="24"/>
      <c r="K178" s="26"/>
    </row>
    <row r="179" spans="1:11" ht="30" customHeight="1">
      <c r="A179" s="24"/>
      <c r="B179" s="46"/>
      <c r="C179" s="236" t="s">
        <v>141</v>
      </c>
      <c r="D179" s="223"/>
      <c r="E179" s="237"/>
      <c r="F179" s="62"/>
      <c r="G179" s="49"/>
      <c r="H179" s="24"/>
      <c r="I179" s="24"/>
      <c r="J179" s="24"/>
      <c r="K179" s="26"/>
    </row>
    <row r="180" spans="1:11" ht="30" customHeight="1">
      <c r="A180" s="24"/>
      <c r="B180" s="46"/>
      <c r="C180" s="46" t="s">
        <v>148</v>
      </c>
      <c r="D180" s="24"/>
      <c r="E180" s="85"/>
      <c r="F180" s="62"/>
      <c r="G180" s="49"/>
      <c r="H180" s="24"/>
      <c r="I180" s="24"/>
      <c r="J180" s="24"/>
      <c r="K180" s="26"/>
    </row>
    <row r="181" spans="1:11" ht="30" customHeight="1">
      <c r="A181" s="24"/>
      <c r="B181" s="46"/>
      <c r="C181" s="46" t="s">
        <v>149</v>
      </c>
      <c r="D181" s="24"/>
      <c r="E181" s="85"/>
      <c r="F181" s="62" t="s">
        <v>98</v>
      </c>
      <c r="G181" s="49"/>
      <c r="H181" s="24"/>
      <c r="I181" s="24"/>
      <c r="J181" s="24"/>
      <c r="K181" s="26"/>
    </row>
    <row r="182" spans="1:11" ht="30" customHeight="1">
      <c r="A182" s="24"/>
      <c r="B182" s="46"/>
      <c r="C182" s="46" t="s">
        <v>150</v>
      </c>
      <c r="D182" s="24"/>
      <c r="E182" s="85"/>
      <c r="F182" s="62"/>
      <c r="G182" s="49"/>
      <c r="H182" s="24"/>
      <c r="I182" s="24"/>
      <c r="J182" s="24"/>
      <c r="K182" s="26"/>
    </row>
    <row r="183" spans="1:11" ht="30" customHeight="1">
      <c r="A183" s="24"/>
      <c r="B183" s="46"/>
      <c r="C183" s="46" t="s">
        <v>151</v>
      </c>
      <c r="D183" s="24"/>
      <c r="E183" s="85"/>
      <c r="F183" s="62" t="s">
        <v>98</v>
      </c>
      <c r="G183" s="49"/>
      <c r="H183" s="24"/>
      <c r="I183" s="24"/>
      <c r="J183" s="24"/>
      <c r="K183" s="26"/>
    </row>
    <row r="184" spans="1:11" ht="30" customHeight="1">
      <c r="A184" s="24"/>
      <c r="B184" s="46"/>
      <c r="C184" s="46" t="s">
        <v>142</v>
      </c>
      <c r="D184" s="24"/>
      <c r="E184" s="85"/>
      <c r="F184" s="62"/>
      <c r="G184" s="49"/>
      <c r="H184" s="24"/>
      <c r="I184" s="24"/>
      <c r="J184" s="24"/>
      <c r="K184" s="26"/>
    </row>
    <row r="185" spans="1:11" ht="30" customHeight="1">
      <c r="A185" s="24"/>
      <c r="B185" s="46"/>
      <c r="C185" s="46" t="s">
        <v>104</v>
      </c>
      <c r="D185" s="24"/>
      <c r="E185" s="85"/>
      <c r="F185" s="62" t="s">
        <v>98</v>
      </c>
      <c r="G185" s="49"/>
      <c r="H185" s="24"/>
      <c r="I185" s="24"/>
      <c r="J185" s="24"/>
      <c r="K185" s="26"/>
    </row>
    <row r="186" spans="1:11" ht="16.5" customHeight="1">
      <c r="A186" s="24"/>
      <c r="B186" s="66"/>
      <c r="C186" s="66"/>
      <c r="D186" s="49"/>
      <c r="E186" s="49"/>
      <c r="F186" s="49"/>
      <c r="G186" s="49"/>
      <c r="H186" s="24"/>
      <c r="I186" s="24"/>
      <c r="J186" s="24"/>
      <c r="K186" s="26"/>
    </row>
    <row r="187" spans="1:11" ht="26.25" customHeight="1">
      <c r="A187" s="24"/>
      <c r="B187" s="66"/>
      <c r="C187" s="88" t="s">
        <v>154</v>
      </c>
      <c r="D187" s="89"/>
      <c r="E187" s="89"/>
      <c r="F187" s="24"/>
      <c r="G187" s="24"/>
      <c r="H187" s="24"/>
      <c r="I187" s="24"/>
      <c r="J187" s="24"/>
      <c r="K187" s="26"/>
    </row>
    <row r="188" spans="1:11" ht="64.5" customHeight="1">
      <c r="A188" s="24"/>
      <c r="B188" s="49"/>
      <c r="C188" s="49"/>
      <c r="D188" s="49"/>
      <c r="E188" s="49"/>
      <c r="F188" s="49"/>
      <c r="G188" s="49"/>
      <c r="H188" s="24"/>
      <c r="I188" s="24"/>
      <c r="J188" s="24"/>
      <c r="K188" s="26"/>
    </row>
    <row r="189" spans="1:11" ht="34.5" customHeight="1">
      <c r="A189" s="24"/>
      <c r="B189" s="52"/>
      <c r="C189" s="52" t="s">
        <v>155</v>
      </c>
      <c r="D189" s="49"/>
      <c r="E189" s="49"/>
      <c r="F189" s="49"/>
      <c r="G189" s="49"/>
      <c r="H189" s="24"/>
      <c r="I189" s="24"/>
      <c r="J189" s="24"/>
      <c r="K189" s="26"/>
    </row>
    <row r="190" spans="1:11" ht="49.5" customHeight="1">
      <c r="A190" s="24"/>
      <c r="B190" s="34"/>
      <c r="C190" s="235" t="s">
        <v>156</v>
      </c>
      <c r="D190" s="223"/>
      <c r="E190" s="223"/>
      <c r="F190" s="223"/>
      <c r="G190" s="49"/>
      <c r="H190" s="24"/>
      <c r="I190" s="24"/>
      <c r="J190" s="24"/>
      <c r="K190" s="26"/>
    </row>
    <row r="191" spans="1:11" ht="16.5" customHeight="1">
      <c r="A191" s="24"/>
      <c r="B191" s="49"/>
      <c r="C191" s="49"/>
      <c r="D191" s="49"/>
      <c r="E191" s="49"/>
      <c r="F191" s="49"/>
      <c r="G191" s="49"/>
      <c r="H191" s="24"/>
      <c r="I191" s="24"/>
      <c r="J191" s="24"/>
      <c r="K191" s="26"/>
    </row>
    <row r="192" spans="1:11" ht="19.5" customHeight="1">
      <c r="A192" s="24"/>
      <c r="B192" s="24"/>
      <c r="C192" s="24"/>
      <c r="D192" s="24"/>
      <c r="E192" s="24"/>
      <c r="F192" s="61" t="s">
        <v>96</v>
      </c>
      <c r="G192" s="49"/>
      <c r="H192" s="24"/>
      <c r="I192" s="24"/>
      <c r="J192" s="24"/>
      <c r="K192" s="26"/>
    </row>
    <row r="193" spans="1:11" ht="16.5" customHeight="1">
      <c r="A193" s="24"/>
      <c r="B193" s="46"/>
      <c r="C193" s="46"/>
      <c r="D193" s="24"/>
      <c r="E193" s="24"/>
      <c r="F193" s="90"/>
      <c r="G193" s="49"/>
      <c r="H193" s="24"/>
      <c r="I193" s="24"/>
      <c r="J193" s="24"/>
      <c r="K193" s="26"/>
    </row>
    <row r="194" spans="1:11" ht="30" customHeight="1">
      <c r="A194" s="24"/>
      <c r="B194" s="46"/>
      <c r="C194" s="236" t="s">
        <v>157</v>
      </c>
      <c r="D194" s="223"/>
      <c r="E194" s="237"/>
      <c r="F194" s="62" t="s">
        <v>98</v>
      </c>
      <c r="G194" s="49"/>
      <c r="H194" s="24"/>
      <c r="I194" s="24"/>
      <c r="J194" s="24"/>
      <c r="K194" s="26"/>
    </row>
    <row r="195" spans="1:11" ht="30" customHeight="1">
      <c r="A195" s="24"/>
      <c r="B195" s="46"/>
      <c r="C195" s="236" t="s">
        <v>158</v>
      </c>
      <c r="D195" s="223"/>
      <c r="E195" s="237"/>
      <c r="F195" s="62" t="s">
        <v>98</v>
      </c>
      <c r="G195" s="49"/>
      <c r="H195" s="24"/>
      <c r="I195" s="24"/>
      <c r="J195" s="24"/>
      <c r="K195" s="26"/>
    </row>
    <row r="196" spans="1:11" ht="30" customHeight="1">
      <c r="A196" s="24"/>
      <c r="B196" s="46"/>
      <c r="C196" s="236" t="s">
        <v>159</v>
      </c>
      <c r="D196" s="223"/>
      <c r="E196" s="237"/>
      <c r="F196" s="62" t="s">
        <v>98</v>
      </c>
      <c r="G196" s="49"/>
      <c r="H196" s="24"/>
      <c r="I196" s="24"/>
      <c r="J196" s="24"/>
      <c r="K196" s="26"/>
    </row>
    <row r="197" spans="1:11" ht="30" customHeight="1">
      <c r="A197" s="24"/>
      <c r="B197" s="46"/>
      <c r="C197" s="236" t="s">
        <v>160</v>
      </c>
      <c r="D197" s="223"/>
      <c r="E197" s="237"/>
      <c r="F197" s="62"/>
      <c r="G197" s="49"/>
      <c r="H197" s="24"/>
      <c r="I197" s="24"/>
      <c r="J197" s="24"/>
      <c r="K197" s="26"/>
    </row>
    <row r="198" spans="1:11" ht="30" customHeight="1">
      <c r="A198" s="24"/>
      <c r="B198" s="46"/>
      <c r="C198" s="236" t="s">
        <v>161</v>
      </c>
      <c r="D198" s="223"/>
      <c r="E198" s="237"/>
      <c r="F198" s="62" t="s">
        <v>98</v>
      </c>
      <c r="G198" s="49"/>
      <c r="H198" s="24"/>
      <c r="I198" s="24"/>
      <c r="J198" s="24"/>
      <c r="K198" s="26"/>
    </row>
    <row r="199" spans="1:11" ht="30" customHeight="1">
      <c r="A199" s="24"/>
      <c r="B199" s="46"/>
      <c r="C199" s="236" t="s">
        <v>162</v>
      </c>
      <c r="D199" s="223"/>
      <c r="E199" s="237"/>
      <c r="F199" s="62" t="s">
        <v>98</v>
      </c>
      <c r="G199" s="49"/>
      <c r="H199" s="24"/>
      <c r="I199" s="24"/>
      <c r="J199" s="24"/>
      <c r="K199" s="26"/>
    </row>
    <row r="200" spans="1:11" ht="30" customHeight="1">
      <c r="A200" s="24"/>
      <c r="B200" s="46"/>
      <c r="C200" s="236" t="s">
        <v>163</v>
      </c>
      <c r="D200" s="223"/>
      <c r="E200" s="237"/>
      <c r="F200" s="62"/>
      <c r="G200" s="49"/>
      <c r="H200" s="24"/>
      <c r="I200" s="24"/>
      <c r="J200" s="24"/>
      <c r="K200" s="26"/>
    </row>
    <row r="201" spans="1:11" ht="30" customHeight="1">
      <c r="A201" s="24"/>
      <c r="B201" s="46"/>
      <c r="C201" s="236" t="s">
        <v>164</v>
      </c>
      <c r="D201" s="223"/>
      <c r="E201" s="237"/>
      <c r="F201" s="62" t="s">
        <v>98</v>
      </c>
      <c r="G201" s="49"/>
      <c r="H201" s="24"/>
      <c r="I201" s="24"/>
      <c r="J201" s="24"/>
      <c r="K201" s="26"/>
    </row>
    <row r="202" spans="1:11" ht="30" customHeight="1">
      <c r="A202" s="24"/>
      <c r="B202" s="46"/>
      <c r="C202" s="236" t="s">
        <v>165</v>
      </c>
      <c r="D202" s="223"/>
      <c r="E202" s="237"/>
      <c r="F202" s="62" t="s">
        <v>98</v>
      </c>
      <c r="G202" s="49"/>
      <c r="H202" s="24"/>
      <c r="I202" s="24"/>
      <c r="J202" s="24"/>
      <c r="K202" s="26"/>
    </row>
    <row r="203" spans="1:11" ht="30" customHeight="1">
      <c r="A203" s="24"/>
      <c r="B203" s="46"/>
      <c r="C203" s="46" t="s">
        <v>104</v>
      </c>
      <c r="D203" s="24"/>
      <c r="E203" s="85"/>
      <c r="F203" s="62"/>
      <c r="G203" s="49"/>
      <c r="H203" s="24"/>
      <c r="I203" s="24"/>
      <c r="J203" s="24"/>
      <c r="K203" s="26"/>
    </row>
    <row r="204" spans="1:11" ht="16.5" customHeight="1">
      <c r="A204" s="24"/>
      <c r="B204" s="66"/>
      <c r="C204" s="66" t="str">
        <f>IF(F203="Yes",#REF!,"")</f>
        <v/>
      </c>
      <c r="D204" s="49"/>
      <c r="E204" s="49"/>
      <c r="F204" s="49"/>
      <c r="G204" s="49"/>
      <c r="H204" s="24"/>
      <c r="I204" s="24"/>
      <c r="J204" s="24"/>
      <c r="K204" s="26"/>
    </row>
    <row r="205" spans="1:11" ht="35.25" customHeight="1">
      <c r="A205" s="24"/>
      <c r="B205" s="52"/>
      <c r="C205" s="254"/>
      <c r="D205" s="223"/>
      <c r="E205" s="223"/>
      <c r="F205" s="49"/>
      <c r="G205" s="49"/>
      <c r="H205" s="24"/>
      <c r="I205" s="24"/>
      <c r="J205" s="24"/>
      <c r="K205" s="26"/>
    </row>
    <row r="206" spans="1:11" ht="73.5" customHeight="1">
      <c r="A206" s="24"/>
      <c r="B206" s="52"/>
      <c r="C206" s="52"/>
      <c r="D206" s="49"/>
      <c r="E206" s="49"/>
      <c r="F206" s="49"/>
      <c r="G206" s="49"/>
      <c r="H206" s="24"/>
      <c r="I206" s="24"/>
      <c r="J206" s="24"/>
      <c r="K206" s="26"/>
    </row>
    <row r="207" spans="1:11" ht="34.5" customHeight="1">
      <c r="A207" s="24"/>
      <c r="B207" s="52"/>
      <c r="C207" s="52" t="s">
        <v>166</v>
      </c>
      <c r="D207" s="49"/>
      <c r="E207" s="49"/>
      <c r="F207" s="49"/>
      <c r="G207" s="49"/>
      <c r="H207" s="24"/>
      <c r="I207" s="24"/>
      <c r="J207" s="24"/>
      <c r="K207" s="26"/>
    </row>
    <row r="208" spans="1:11" ht="30" customHeight="1">
      <c r="A208" s="24"/>
      <c r="B208" s="34"/>
      <c r="C208" s="235" t="s">
        <v>167</v>
      </c>
      <c r="D208" s="223"/>
      <c r="E208" s="223"/>
      <c r="F208" s="223"/>
      <c r="G208" s="49"/>
      <c r="H208" s="24"/>
      <c r="I208" s="24"/>
      <c r="J208" s="24"/>
      <c r="K208" s="26"/>
    </row>
    <row r="209" spans="1:11" ht="19.5" customHeight="1">
      <c r="A209" s="24"/>
      <c r="B209" s="71"/>
      <c r="C209" s="255" t="s">
        <v>168</v>
      </c>
      <c r="D209" s="223"/>
      <c r="E209" s="223"/>
      <c r="F209" s="223"/>
      <c r="G209" s="49"/>
      <c r="H209" s="24"/>
      <c r="I209" s="24"/>
      <c r="J209" s="24"/>
      <c r="K209" s="26"/>
    </row>
    <row r="210" spans="1:11" ht="16.5" customHeight="1">
      <c r="A210" s="24"/>
      <c r="B210" s="75"/>
      <c r="C210" s="79"/>
      <c r="D210" s="63"/>
      <c r="E210" s="63"/>
      <c r="F210" s="61"/>
      <c r="G210" s="49"/>
      <c r="H210" s="24"/>
      <c r="I210" s="24"/>
      <c r="J210" s="24"/>
      <c r="K210" s="26"/>
    </row>
    <row r="211" spans="1:11" ht="24.75" customHeight="1">
      <c r="A211" s="24"/>
      <c r="B211" s="75"/>
      <c r="C211" s="78" t="s">
        <v>169</v>
      </c>
      <c r="D211" s="63"/>
      <c r="E211" s="63"/>
      <c r="F211" s="61"/>
      <c r="G211" s="49"/>
      <c r="H211" s="24"/>
      <c r="I211" s="24"/>
      <c r="J211" s="24"/>
      <c r="K211" s="26"/>
    </row>
    <row r="212" spans="1:11" ht="67.5" customHeight="1">
      <c r="A212" s="63"/>
      <c r="B212" s="75"/>
      <c r="C212" s="249" t="s">
        <v>170</v>
      </c>
      <c r="D212" s="223"/>
      <c r="E212" s="223"/>
      <c r="F212" s="223"/>
      <c r="G212" s="63"/>
      <c r="H212" s="63"/>
      <c r="I212" s="63"/>
      <c r="J212" s="63"/>
      <c r="K212" s="65"/>
    </row>
    <row r="213" spans="1:11" ht="15.75" customHeight="1">
      <c r="A213" s="32"/>
      <c r="B213" s="75"/>
      <c r="C213" s="75" t="str">
        <f>IF((LEN(C212)&gt;500),#REF!,"")</f>
        <v/>
      </c>
      <c r="D213" s="63"/>
      <c r="E213" s="63"/>
      <c r="F213" s="63"/>
      <c r="G213" s="32"/>
      <c r="H213" s="32"/>
      <c r="I213" s="24"/>
      <c r="J213" s="24"/>
      <c r="K213" s="26"/>
    </row>
    <row r="214" spans="1:11" ht="24.75" customHeight="1">
      <c r="A214" s="24"/>
      <c r="B214" s="75"/>
      <c r="C214" s="78" t="s">
        <v>171</v>
      </c>
      <c r="D214" s="63"/>
      <c r="E214" s="63"/>
      <c r="F214" s="61"/>
      <c r="G214" s="49"/>
      <c r="H214" s="24"/>
      <c r="I214" s="24"/>
      <c r="J214" s="24"/>
      <c r="K214" s="26"/>
    </row>
    <row r="215" spans="1:11" ht="67.5" customHeight="1">
      <c r="A215" s="24"/>
      <c r="B215" s="75"/>
      <c r="C215" s="250" t="s">
        <v>172</v>
      </c>
      <c r="D215" s="215"/>
      <c r="E215" s="215"/>
      <c r="F215" s="215"/>
      <c r="G215" s="49"/>
      <c r="H215" s="24"/>
      <c r="I215" s="24"/>
      <c r="J215" s="24"/>
      <c r="K215" s="26"/>
    </row>
    <row r="216" spans="1:11" ht="16.5" customHeight="1">
      <c r="A216" s="24"/>
      <c r="B216" s="75"/>
      <c r="C216" s="75" t="str">
        <f>IF((LEN(C215)&gt;500),#REF!,"")</f>
        <v/>
      </c>
      <c r="D216" s="63"/>
      <c r="E216" s="63"/>
      <c r="F216" s="63"/>
      <c r="G216" s="49"/>
      <c r="H216" s="91"/>
      <c r="I216" s="24"/>
      <c r="J216" s="24"/>
      <c r="K216" s="26"/>
    </row>
    <row r="217" spans="1:11" ht="24.75" customHeight="1">
      <c r="A217" s="24"/>
      <c r="B217" s="75"/>
      <c r="C217" s="78" t="s">
        <v>173</v>
      </c>
      <c r="D217" s="63"/>
      <c r="E217" s="63"/>
      <c r="F217" s="61"/>
      <c r="G217" s="49"/>
      <c r="H217" s="24"/>
      <c r="I217" s="24"/>
      <c r="J217" s="24"/>
      <c r="K217" s="26"/>
    </row>
    <row r="218" spans="1:11" ht="67.5" customHeight="1">
      <c r="A218" s="24"/>
      <c r="B218" s="75"/>
      <c r="C218" s="249" t="s">
        <v>174</v>
      </c>
      <c r="D218" s="223"/>
      <c r="E218" s="223"/>
      <c r="F218" s="223"/>
      <c r="G218" s="49"/>
      <c r="H218" s="24"/>
      <c r="I218" s="24"/>
      <c r="J218" s="24"/>
      <c r="K218" s="26"/>
    </row>
    <row r="219" spans="1:11" ht="16.5" customHeight="1">
      <c r="A219" s="24"/>
      <c r="B219" s="75"/>
      <c r="C219" s="75" t="str">
        <f>IF((LEN(C218)&gt;500),#REF!,"")</f>
        <v/>
      </c>
      <c r="D219" s="63"/>
      <c r="E219" s="63"/>
      <c r="F219" s="63"/>
      <c r="G219" s="49"/>
      <c r="H219" s="24"/>
      <c r="I219" s="24"/>
      <c r="J219" s="24"/>
      <c r="K219" s="26"/>
    </row>
    <row r="220" spans="1:11" ht="24.75" customHeight="1">
      <c r="A220" s="24"/>
      <c r="B220" s="75"/>
      <c r="C220" s="78" t="s">
        <v>175</v>
      </c>
      <c r="D220" s="63"/>
      <c r="E220" s="63"/>
      <c r="F220" s="61"/>
      <c r="G220" s="49"/>
      <c r="H220" s="24"/>
      <c r="I220" s="24"/>
      <c r="J220" s="24"/>
      <c r="K220" s="26"/>
    </row>
    <row r="221" spans="1:11" ht="67.5" customHeight="1">
      <c r="A221" s="24"/>
      <c r="B221" s="75"/>
      <c r="C221" s="251" t="s">
        <v>176</v>
      </c>
      <c r="D221" s="223"/>
      <c r="E221" s="223"/>
      <c r="F221" s="223"/>
      <c r="G221" s="49"/>
      <c r="H221" s="24"/>
      <c r="I221" s="24"/>
      <c r="J221" s="24"/>
      <c r="K221" s="26"/>
    </row>
    <row r="222" spans="1:11" ht="16.5" customHeight="1">
      <c r="A222" s="24"/>
      <c r="B222" s="75"/>
      <c r="C222" s="75" t="str">
        <f>IF((LEN(C221)&gt;500),#REF!,"")</f>
        <v/>
      </c>
      <c r="D222" s="63"/>
      <c r="E222" s="63"/>
      <c r="F222" s="63"/>
      <c r="G222" s="49"/>
      <c r="H222" s="24"/>
      <c r="I222" s="24"/>
      <c r="J222" s="24"/>
      <c r="K222" s="26"/>
    </row>
    <row r="223" spans="1:11" ht="24.75" customHeight="1">
      <c r="A223" s="24"/>
      <c r="B223" s="75"/>
      <c r="C223" s="78" t="s">
        <v>177</v>
      </c>
      <c r="D223" s="63"/>
      <c r="E223" s="63"/>
      <c r="F223" s="61"/>
      <c r="G223" s="49"/>
      <c r="H223" s="24"/>
      <c r="I223" s="24"/>
      <c r="J223" s="24"/>
      <c r="K223" s="26"/>
    </row>
    <row r="224" spans="1:11" ht="70.5" customHeight="1">
      <c r="A224" s="24"/>
      <c r="B224" s="75"/>
      <c r="C224" s="249" t="s">
        <v>178</v>
      </c>
      <c r="D224" s="223"/>
      <c r="E224" s="223"/>
      <c r="F224" s="223"/>
      <c r="G224" s="49"/>
      <c r="H224" s="24"/>
      <c r="I224" s="24"/>
      <c r="J224" s="24"/>
      <c r="K224" s="26"/>
    </row>
    <row r="225" spans="1:11" ht="75" customHeight="1">
      <c r="A225" s="24"/>
      <c r="B225" s="75"/>
      <c r="C225" s="75"/>
      <c r="D225" s="63"/>
      <c r="E225" s="63"/>
      <c r="F225" s="63"/>
      <c r="G225" s="49"/>
      <c r="H225" s="24"/>
      <c r="I225" s="24"/>
      <c r="J225" s="24"/>
      <c r="K225" s="26"/>
    </row>
    <row r="226" spans="1:11" ht="34.5" customHeight="1">
      <c r="A226" s="24"/>
      <c r="B226" s="92"/>
      <c r="C226" s="92" t="s">
        <v>179</v>
      </c>
      <c r="D226" s="63"/>
      <c r="E226" s="63"/>
      <c r="F226" s="63"/>
      <c r="G226" s="49"/>
      <c r="H226" s="24"/>
      <c r="I226" s="24"/>
      <c r="J226" s="24"/>
      <c r="K226" s="26"/>
    </row>
    <row r="227" spans="1:11" ht="49.5" customHeight="1">
      <c r="A227" s="24"/>
      <c r="B227" s="93"/>
      <c r="C227" s="252" t="s">
        <v>180</v>
      </c>
      <c r="D227" s="223"/>
      <c r="E227" s="223"/>
      <c r="F227" s="223"/>
      <c r="G227" s="49"/>
      <c r="H227" s="24"/>
      <c r="I227" s="24"/>
      <c r="J227" s="24"/>
      <c r="K227" s="26"/>
    </row>
    <row r="228" spans="1:11" ht="24.75" customHeight="1">
      <c r="A228" s="24"/>
      <c r="B228" s="94"/>
      <c r="C228" s="253" t="s">
        <v>168</v>
      </c>
      <c r="D228" s="223"/>
      <c r="E228" s="223"/>
      <c r="F228" s="223"/>
      <c r="G228" s="49"/>
      <c r="H228" s="24"/>
      <c r="I228" s="24"/>
      <c r="J228" s="24"/>
      <c r="K228" s="26"/>
    </row>
    <row r="229" spans="1:11" ht="16.5" customHeight="1">
      <c r="A229" s="24"/>
      <c r="B229" s="63"/>
      <c r="C229" s="63"/>
      <c r="D229" s="63"/>
      <c r="E229" s="63"/>
      <c r="F229" s="63"/>
      <c r="G229" s="49"/>
      <c r="H229" s="24"/>
      <c r="I229" s="24"/>
      <c r="J229" s="24"/>
      <c r="K229" s="26"/>
    </row>
    <row r="230" spans="1:11" ht="24.75" customHeight="1">
      <c r="A230" s="24"/>
      <c r="B230" s="95"/>
      <c r="C230" s="78" t="s">
        <v>169</v>
      </c>
      <c r="D230" s="63"/>
      <c r="E230" s="63"/>
      <c r="F230" s="61"/>
      <c r="G230" s="49"/>
      <c r="H230" s="24"/>
      <c r="I230" s="24"/>
      <c r="J230" s="24"/>
      <c r="K230" s="26"/>
    </row>
    <row r="231" spans="1:11" ht="67.5" customHeight="1">
      <c r="A231" s="63"/>
      <c r="B231" s="95"/>
      <c r="C231" s="249" t="s">
        <v>181</v>
      </c>
      <c r="D231" s="223"/>
      <c r="E231" s="223"/>
      <c r="F231" s="223"/>
      <c r="G231" s="63"/>
      <c r="H231" s="63"/>
      <c r="I231" s="63"/>
      <c r="J231" s="63"/>
      <c r="K231" s="65"/>
    </row>
    <row r="232" spans="1:11" ht="15.75" customHeight="1">
      <c r="A232" s="32"/>
      <c r="B232" s="95"/>
      <c r="C232" s="75" t="str">
        <f>IF((LEN(C231)&gt;500),#REF!,"")</f>
        <v/>
      </c>
      <c r="D232" s="63"/>
      <c r="E232" s="63"/>
      <c r="F232" s="63"/>
      <c r="G232" s="32"/>
      <c r="H232" s="32"/>
      <c r="I232" s="24"/>
      <c r="J232" s="24"/>
      <c r="K232" s="26"/>
    </row>
    <row r="233" spans="1:11" ht="24.75" customHeight="1">
      <c r="A233" s="24"/>
      <c r="B233" s="95"/>
      <c r="C233" s="78" t="s">
        <v>171</v>
      </c>
      <c r="D233" s="63"/>
      <c r="E233" s="63"/>
      <c r="F233" s="61"/>
      <c r="G233" s="49"/>
      <c r="H233" s="24"/>
      <c r="I233" s="24"/>
      <c r="J233" s="24"/>
      <c r="K233" s="26"/>
    </row>
    <row r="234" spans="1:11" ht="67.5" customHeight="1">
      <c r="A234" s="24"/>
      <c r="B234" s="95"/>
      <c r="C234" s="249" t="s">
        <v>182</v>
      </c>
      <c r="D234" s="223"/>
      <c r="E234" s="223"/>
      <c r="F234" s="223"/>
      <c r="G234" s="49"/>
      <c r="H234" s="96"/>
      <c r="I234" s="24"/>
      <c r="J234" s="24"/>
      <c r="K234" s="26"/>
    </row>
    <row r="235" spans="1:11" ht="16.5" customHeight="1">
      <c r="A235" s="24"/>
      <c r="B235" s="95"/>
      <c r="C235" s="75" t="str">
        <f>IF((LEN(C234)&gt;500),#REF!,"")</f>
        <v/>
      </c>
      <c r="D235" s="63"/>
      <c r="E235" s="63"/>
      <c r="F235" s="63"/>
      <c r="G235" s="49"/>
      <c r="H235" s="24"/>
      <c r="I235" s="24"/>
      <c r="J235" s="24"/>
      <c r="K235" s="26"/>
    </row>
    <row r="236" spans="1:11" ht="24.75" customHeight="1">
      <c r="A236" s="24"/>
      <c r="B236" s="95"/>
      <c r="C236" s="78" t="s">
        <v>173</v>
      </c>
      <c r="D236" s="63"/>
      <c r="E236" s="63"/>
      <c r="F236" s="61"/>
      <c r="G236" s="49"/>
      <c r="H236" s="24"/>
      <c r="I236" s="24"/>
      <c r="J236" s="24"/>
      <c r="K236" s="26"/>
    </row>
    <row r="237" spans="1:11" ht="67.5" customHeight="1">
      <c r="A237" s="24"/>
      <c r="B237" s="95"/>
      <c r="C237" s="249" t="s">
        <v>181</v>
      </c>
      <c r="D237" s="223"/>
      <c r="E237" s="223"/>
      <c r="F237" s="223"/>
      <c r="G237" s="49"/>
      <c r="H237" s="24"/>
      <c r="I237" s="24"/>
      <c r="J237" s="24"/>
      <c r="K237" s="26"/>
    </row>
    <row r="238" spans="1:11" ht="16.5" customHeight="1">
      <c r="A238" s="24"/>
      <c r="B238" s="95"/>
      <c r="C238" s="75" t="str">
        <f>IF((LEN(C237)&gt;500),#REF!,"")</f>
        <v/>
      </c>
      <c r="D238" s="63"/>
      <c r="E238" s="63"/>
      <c r="F238" s="63"/>
      <c r="G238" s="49"/>
      <c r="H238" s="24"/>
      <c r="I238" s="24"/>
      <c r="J238" s="24"/>
      <c r="K238" s="26"/>
    </row>
    <row r="239" spans="1:11" ht="24.75" customHeight="1">
      <c r="A239" s="24"/>
      <c r="B239" s="95"/>
      <c r="C239" s="78" t="s">
        <v>175</v>
      </c>
      <c r="D239" s="63"/>
      <c r="E239" s="63"/>
      <c r="F239" s="61"/>
      <c r="G239" s="49"/>
      <c r="H239" s="24"/>
      <c r="I239" s="24"/>
      <c r="J239" s="24"/>
      <c r="K239" s="26"/>
    </row>
    <row r="240" spans="1:11" ht="67.5" customHeight="1">
      <c r="A240" s="24"/>
      <c r="B240" s="95"/>
      <c r="C240" s="249" t="s">
        <v>181</v>
      </c>
      <c r="D240" s="223"/>
      <c r="E240" s="223"/>
      <c r="F240" s="223"/>
      <c r="G240" s="49"/>
      <c r="H240" s="24"/>
      <c r="I240" s="24"/>
      <c r="J240" s="24"/>
      <c r="K240" s="26"/>
    </row>
    <row r="241" spans="1:11" ht="16.5" customHeight="1">
      <c r="A241" s="24"/>
      <c r="B241" s="95"/>
      <c r="C241" s="75" t="str">
        <f>IF((LEN(C240)&gt;500),#REF!,"")</f>
        <v/>
      </c>
      <c r="D241" s="63"/>
      <c r="E241" s="63"/>
      <c r="F241" s="63"/>
      <c r="G241" s="49"/>
      <c r="H241" s="24"/>
      <c r="I241" s="24"/>
      <c r="J241" s="24"/>
      <c r="K241" s="26"/>
    </row>
    <row r="242" spans="1:11" ht="24.75" customHeight="1">
      <c r="A242" s="24"/>
      <c r="B242" s="95"/>
      <c r="C242" s="78" t="s">
        <v>177</v>
      </c>
      <c r="D242" s="63"/>
      <c r="E242" s="63"/>
      <c r="F242" s="61"/>
      <c r="G242" s="49"/>
      <c r="H242" s="24"/>
      <c r="I242" s="24"/>
      <c r="J242" s="24"/>
      <c r="K242" s="26"/>
    </row>
    <row r="243" spans="1:11" ht="70.5" customHeight="1">
      <c r="A243" s="24"/>
      <c r="B243" s="95"/>
      <c r="C243" s="249" t="s">
        <v>181</v>
      </c>
      <c r="D243" s="223"/>
      <c r="E243" s="223"/>
      <c r="F243" s="223"/>
      <c r="G243" s="49"/>
      <c r="H243" s="24"/>
      <c r="I243" s="24"/>
      <c r="J243" s="24"/>
      <c r="K243" s="26"/>
    </row>
    <row r="244" spans="1:11" ht="16.5" customHeight="1">
      <c r="A244" s="24"/>
      <c r="B244" s="95"/>
      <c r="C244" s="95" t="str">
        <f>IF((LEN(C243)&gt;500),#REF!,"")</f>
        <v/>
      </c>
      <c r="D244" s="63"/>
      <c r="E244" s="63"/>
      <c r="F244" s="63"/>
      <c r="G244" s="49"/>
      <c r="H244" s="24"/>
      <c r="I244" s="24"/>
      <c r="J244" s="24"/>
      <c r="K244" s="26"/>
    </row>
    <row r="245" spans="1:11" ht="75.75" customHeight="1">
      <c r="A245" s="24"/>
      <c r="B245" s="97"/>
      <c r="C245" s="97"/>
      <c r="D245" s="63"/>
      <c r="E245" s="63"/>
      <c r="F245" s="61"/>
      <c r="G245" s="49"/>
      <c r="H245" s="24"/>
      <c r="I245" s="24"/>
      <c r="J245" s="24"/>
      <c r="K245" s="26"/>
    </row>
    <row r="246" spans="1:11" ht="34.5" customHeight="1">
      <c r="A246" s="98"/>
      <c r="B246" s="70"/>
      <c r="C246" s="248" t="s">
        <v>183</v>
      </c>
      <c r="D246" s="223"/>
      <c r="E246" s="223"/>
      <c r="F246" s="223"/>
      <c r="G246" s="223"/>
      <c r="H246" s="99"/>
      <c r="I246" s="99"/>
      <c r="J246" s="98"/>
      <c r="K246" s="100"/>
    </row>
    <row r="247" spans="1:11" ht="28.5" customHeight="1">
      <c r="A247" s="24"/>
      <c r="B247" s="97"/>
      <c r="C247" s="97"/>
      <c r="D247" s="63"/>
      <c r="E247" s="63"/>
      <c r="F247" s="61"/>
      <c r="G247" s="49"/>
      <c r="H247" s="24"/>
      <c r="I247" s="24"/>
      <c r="J247" s="24"/>
      <c r="K247" s="26"/>
    </row>
    <row r="248" spans="1:11" ht="34.5" customHeight="1">
      <c r="A248" s="24"/>
      <c r="B248" s="52"/>
      <c r="C248" s="52" t="s">
        <v>184</v>
      </c>
      <c r="D248" s="49"/>
      <c r="E248" s="49"/>
      <c r="F248" s="49"/>
      <c r="G248" s="49"/>
      <c r="H248" s="24"/>
      <c r="I248" s="24"/>
      <c r="J248" s="24"/>
      <c r="K248" s="26"/>
    </row>
    <row r="249" spans="1:11" ht="24.75" customHeight="1">
      <c r="A249" s="24"/>
      <c r="B249" s="34"/>
      <c r="C249" s="235" t="s">
        <v>185</v>
      </c>
      <c r="D249" s="223"/>
      <c r="E249" s="223"/>
      <c r="F249" s="223"/>
      <c r="G249" s="49"/>
      <c r="H249" s="24"/>
      <c r="I249" s="24"/>
      <c r="J249" s="24"/>
      <c r="K249" s="26"/>
    </row>
    <row r="250" spans="1:11" ht="30.75" customHeight="1">
      <c r="A250" s="24"/>
      <c r="B250" s="97"/>
      <c r="C250" s="97"/>
      <c r="D250" s="63"/>
      <c r="E250" s="63"/>
      <c r="F250" s="61"/>
      <c r="G250" s="49"/>
      <c r="H250" s="24"/>
      <c r="I250" s="24"/>
      <c r="J250" s="24"/>
      <c r="K250" s="26"/>
    </row>
    <row r="251" spans="1:11" ht="24.75" customHeight="1">
      <c r="A251" s="24"/>
      <c r="B251" s="33"/>
      <c r="C251" s="33" t="s">
        <v>186</v>
      </c>
      <c r="D251" s="24"/>
      <c r="E251" s="24"/>
      <c r="F251" s="61" t="s">
        <v>96</v>
      </c>
      <c r="G251" s="49"/>
      <c r="H251" s="24"/>
      <c r="I251" s="24"/>
      <c r="J251" s="24"/>
      <c r="K251" s="26"/>
    </row>
    <row r="252" spans="1:11" ht="45" customHeight="1">
      <c r="A252" s="24"/>
      <c r="B252" s="46"/>
      <c r="C252" s="236" t="s">
        <v>187</v>
      </c>
      <c r="D252" s="223"/>
      <c r="E252" s="237"/>
      <c r="F252" s="101" t="s">
        <v>98</v>
      </c>
      <c r="G252" s="49"/>
      <c r="H252" s="24"/>
      <c r="I252" s="24"/>
      <c r="J252" s="24"/>
      <c r="K252" s="26"/>
    </row>
    <row r="253" spans="1:11" ht="30" customHeight="1">
      <c r="A253" s="24"/>
      <c r="B253" s="46"/>
      <c r="C253" s="236" t="s">
        <v>188</v>
      </c>
      <c r="D253" s="223"/>
      <c r="E253" s="237"/>
      <c r="F253" s="101" t="s">
        <v>98</v>
      </c>
      <c r="G253" s="49"/>
      <c r="H253" s="24"/>
      <c r="I253" s="24"/>
      <c r="J253" s="24"/>
      <c r="K253" s="26"/>
    </row>
    <row r="254" spans="1:11" ht="30" customHeight="1">
      <c r="A254" s="24"/>
      <c r="B254" s="46"/>
      <c r="C254" s="236" t="s">
        <v>189</v>
      </c>
      <c r="D254" s="223"/>
      <c r="E254" s="237"/>
      <c r="F254" s="101" t="s">
        <v>98</v>
      </c>
      <c r="G254" s="49"/>
      <c r="H254" s="24"/>
      <c r="I254" s="24"/>
      <c r="J254" s="24"/>
      <c r="K254" s="26"/>
    </row>
    <row r="255" spans="1:11" ht="30" customHeight="1">
      <c r="A255" s="24"/>
      <c r="B255" s="46"/>
      <c r="C255" s="236" t="s">
        <v>190</v>
      </c>
      <c r="D255" s="223"/>
      <c r="E255" s="237"/>
      <c r="F255" s="101" t="s">
        <v>98</v>
      </c>
      <c r="G255" s="49"/>
      <c r="H255" s="24"/>
      <c r="I255" s="24"/>
      <c r="J255" s="24"/>
      <c r="K255" s="26"/>
    </row>
    <row r="256" spans="1:11" ht="30" customHeight="1">
      <c r="A256" s="24"/>
      <c r="B256" s="46"/>
      <c r="C256" s="236" t="s">
        <v>191</v>
      </c>
      <c r="D256" s="223"/>
      <c r="E256" s="237"/>
      <c r="F256" s="101" t="s">
        <v>98</v>
      </c>
      <c r="G256" s="49"/>
      <c r="H256" s="24"/>
      <c r="I256" s="24"/>
      <c r="J256" s="24"/>
      <c r="K256" s="26"/>
    </row>
    <row r="257" spans="1:11" ht="30" customHeight="1">
      <c r="A257" s="24"/>
      <c r="B257" s="46"/>
      <c r="C257" s="236" t="s">
        <v>192</v>
      </c>
      <c r="D257" s="223"/>
      <c r="E257" s="237"/>
      <c r="F257" s="101" t="s">
        <v>98</v>
      </c>
      <c r="G257" s="49"/>
      <c r="H257" s="24"/>
      <c r="I257" s="24"/>
      <c r="J257" s="24"/>
      <c r="K257" s="26"/>
    </row>
    <row r="258" spans="1:11" ht="30" customHeight="1">
      <c r="A258" s="24"/>
      <c r="B258" s="46"/>
      <c r="C258" s="236" t="s">
        <v>193</v>
      </c>
      <c r="D258" s="223"/>
      <c r="E258" s="237"/>
      <c r="F258" s="101" t="s">
        <v>98</v>
      </c>
      <c r="G258" s="49"/>
      <c r="H258" s="24"/>
      <c r="I258" s="24"/>
      <c r="J258" s="24"/>
      <c r="K258" s="26"/>
    </row>
    <row r="259" spans="1:11" ht="30" customHeight="1">
      <c r="A259" s="24"/>
      <c r="B259" s="46"/>
      <c r="C259" s="236" t="s">
        <v>104</v>
      </c>
      <c r="D259" s="223"/>
      <c r="E259" s="237"/>
      <c r="F259" s="101" t="s">
        <v>98</v>
      </c>
      <c r="G259" s="49"/>
      <c r="H259" s="24"/>
      <c r="I259" s="24"/>
      <c r="J259" s="24"/>
      <c r="K259" s="26"/>
    </row>
    <row r="260" spans="1:11" ht="16.5" customHeight="1">
      <c r="A260" s="24"/>
      <c r="B260" s="66"/>
      <c r="C260" s="102"/>
      <c r="D260" s="49"/>
      <c r="E260" s="49"/>
      <c r="F260" s="49"/>
      <c r="G260" s="49"/>
      <c r="H260" s="24"/>
      <c r="I260" s="24"/>
      <c r="J260" s="24"/>
      <c r="K260" s="26"/>
    </row>
    <row r="261" spans="1:11" ht="34.5" customHeight="1">
      <c r="A261" s="24"/>
      <c r="B261" s="66"/>
      <c r="C261" s="239" t="s">
        <v>194</v>
      </c>
      <c r="D261" s="223"/>
      <c r="E261" s="223"/>
      <c r="F261" s="24"/>
      <c r="G261" s="49"/>
      <c r="H261" s="24"/>
      <c r="I261" s="24"/>
      <c r="J261" s="24"/>
      <c r="K261" s="26"/>
    </row>
    <row r="262" spans="1:11" ht="16.5" customHeight="1">
      <c r="A262" s="24"/>
      <c r="B262" s="49"/>
      <c r="C262" s="49"/>
      <c r="D262" s="49"/>
      <c r="E262" s="49"/>
      <c r="F262" s="49"/>
      <c r="G262" s="49"/>
      <c r="H262" s="24"/>
      <c r="I262" s="24"/>
      <c r="J262" s="24"/>
      <c r="K262" s="26"/>
    </row>
    <row r="263" spans="1:11" ht="30" customHeight="1">
      <c r="A263" s="24"/>
      <c r="B263" s="33"/>
      <c r="C263" s="243" t="s">
        <v>195</v>
      </c>
      <c r="D263" s="223"/>
      <c r="E263" s="223"/>
      <c r="F263" s="61" t="s">
        <v>96</v>
      </c>
      <c r="G263" s="49"/>
      <c r="H263" s="24"/>
      <c r="I263" s="24"/>
      <c r="J263" s="24"/>
      <c r="K263" s="26"/>
    </row>
    <row r="264" spans="1:11" ht="30" customHeight="1">
      <c r="A264" s="24"/>
      <c r="B264" s="46"/>
      <c r="C264" s="236" t="s">
        <v>196</v>
      </c>
      <c r="D264" s="223"/>
      <c r="E264" s="237"/>
      <c r="F264" s="62" t="s">
        <v>98</v>
      </c>
      <c r="G264" s="49"/>
      <c r="H264" s="24"/>
      <c r="I264" s="24"/>
      <c r="J264" s="24"/>
      <c r="K264" s="26"/>
    </row>
    <row r="265" spans="1:11" ht="30" customHeight="1">
      <c r="A265" s="24"/>
      <c r="B265" s="46"/>
      <c r="C265" s="236" t="s">
        <v>197</v>
      </c>
      <c r="D265" s="223"/>
      <c r="E265" s="237"/>
      <c r="F265" s="62" t="s">
        <v>98</v>
      </c>
      <c r="G265" s="49"/>
      <c r="H265" s="24"/>
      <c r="I265" s="24"/>
      <c r="J265" s="24"/>
      <c r="K265" s="26"/>
    </row>
    <row r="266" spans="1:11" ht="30" customHeight="1">
      <c r="A266" s="24"/>
      <c r="B266" s="46"/>
      <c r="C266" s="236" t="s">
        <v>198</v>
      </c>
      <c r="D266" s="223"/>
      <c r="E266" s="237"/>
      <c r="F266" s="62" t="s">
        <v>98</v>
      </c>
      <c r="G266" s="49"/>
      <c r="H266" s="24"/>
      <c r="I266" s="24"/>
      <c r="J266" s="24"/>
      <c r="K266" s="26"/>
    </row>
    <row r="267" spans="1:11" ht="30" customHeight="1">
      <c r="A267" s="24"/>
      <c r="B267" s="46"/>
      <c r="C267" s="236" t="s">
        <v>189</v>
      </c>
      <c r="D267" s="223"/>
      <c r="E267" s="237"/>
      <c r="F267" s="62" t="s">
        <v>98</v>
      </c>
      <c r="G267" s="49"/>
      <c r="H267" s="24"/>
      <c r="I267" s="24"/>
      <c r="J267" s="24"/>
      <c r="K267" s="26"/>
    </row>
    <row r="268" spans="1:11" ht="30" customHeight="1">
      <c r="A268" s="24"/>
      <c r="B268" s="46"/>
      <c r="C268" s="236" t="s">
        <v>199</v>
      </c>
      <c r="D268" s="223"/>
      <c r="E268" s="237"/>
      <c r="F268" s="62"/>
      <c r="G268" s="49"/>
      <c r="H268" s="24"/>
      <c r="I268" s="24"/>
      <c r="J268" s="24"/>
      <c r="K268" s="26"/>
    </row>
    <row r="269" spans="1:11" ht="30" customHeight="1">
      <c r="A269" s="24"/>
      <c r="B269" s="46"/>
      <c r="C269" s="236" t="s">
        <v>200</v>
      </c>
      <c r="D269" s="223"/>
      <c r="E269" s="223"/>
      <c r="F269" s="62" t="s">
        <v>98</v>
      </c>
      <c r="G269" s="49"/>
      <c r="H269" s="24"/>
      <c r="I269" s="24"/>
      <c r="J269" s="24"/>
      <c r="K269" s="26"/>
    </row>
    <row r="270" spans="1:11" ht="30" customHeight="1">
      <c r="A270" s="24"/>
      <c r="B270" s="46"/>
      <c r="C270" s="236" t="s">
        <v>201</v>
      </c>
      <c r="D270" s="223"/>
      <c r="E270" s="223"/>
      <c r="F270" s="62" t="s">
        <v>98</v>
      </c>
      <c r="G270" s="49"/>
      <c r="H270" s="24"/>
      <c r="I270" s="24"/>
      <c r="J270" s="24"/>
      <c r="K270" s="26"/>
    </row>
    <row r="271" spans="1:11" ht="45" customHeight="1">
      <c r="A271" s="24"/>
      <c r="B271" s="46"/>
      <c r="C271" s="236" t="s">
        <v>187</v>
      </c>
      <c r="D271" s="223"/>
      <c r="E271" s="237"/>
      <c r="F271" s="62" t="s">
        <v>98</v>
      </c>
      <c r="G271" s="49"/>
      <c r="H271" s="24"/>
      <c r="I271" s="24"/>
      <c r="J271" s="24"/>
      <c r="K271" s="26"/>
    </row>
    <row r="272" spans="1:11" ht="30" customHeight="1">
      <c r="A272" s="24"/>
      <c r="B272" s="46"/>
      <c r="C272" s="236" t="s">
        <v>202</v>
      </c>
      <c r="D272" s="223"/>
      <c r="E272" s="237"/>
      <c r="F272" s="62" t="s">
        <v>98</v>
      </c>
      <c r="G272" s="49"/>
      <c r="H272" s="24"/>
      <c r="I272" s="24"/>
      <c r="J272" s="24"/>
      <c r="K272" s="26"/>
    </row>
    <row r="273" spans="1:11" ht="30" customHeight="1">
      <c r="A273" s="24"/>
      <c r="B273" s="46"/>
      <c r="C273" s="236" t="s">
        <v>104</v>
      </c>
      <c r="D273" s="223"/>
      <c r="E273" s="237"/>
      <c r="F273" s="62" t="s">
        <v>98</v>
      </c>
      <c r="G273" s="49"/>
      <c r="H273" s="24"/>
      <c r="I273" s="24"/>
      <c r="J273" s="24"/>
      <c r="K273" s="26"/>
    </row>
    <row r="274" spans="1:11" ht="16.5" customHeight="1">
      <c r="A274" s="24"/>
      <c r="B274" s="66"/>
      <c r="C274" s="66"/>
      <c r="D274" s="49"/>
      <c r="E274" s="49"/>
      <c r="F274" s="49"/>
      <c r="G274" s="49"/>
      <c r="H274" s="24"/>
      <c r="I274" s="24"/>
      <c r="J274" s="24"/>
      <c r="K274" s="26"/>
    </row>
    <row r="275" spans="1:11" ht="26.25" customHeight="1">
      <c r="A275" s="24"/>
      <c r="B275" s="66"/>
      <c r="C275" s="239" t="s">
        <v>203</v>
      </c>
      <c r="D275" s="223"/>
      <c r="E275" s="223"/>
      <c r="F275" s="24"/>
      <c r="G275" s="49"/>
      <c r="H275" s="24"/>
      <c r="I275" s="24"/>
      <c r="J275" s="24"/>
      <c r="K275" s="26"/>
    </row>
    <row r="276" spans="1:11" ht="16.5" customHeight="1">
      <c r="A276" s="24"/>
      <c r="B276" s="33"/>
      <c r="C276" s="33"/>
      <c r="D276" s="24"/>
      <c r="E276" s="24"/>
      <c r="F276" s="61"/>
      <c r="G276" s="49"/>
      <c r="H276" s="24"/>
      <c r="I276" s="24"/>
      <c r="J276" s="24"/>
      <c r="K276" s="26"/>
    </row>
    <row r="277" spans="1:11" ht="29.25" customHeight="1">
      <c r="A277" s="24"/>
      <c r="B277" s="33"/>
      <c r="C277" s="243" t="s">
        <v>204</v>
      </c>
      <c r="D277" s="223"/>
      <c r="E277" s="223"/>
      <c r="F277" s="61" t="s">
        <v>96</v>
      </c>
      <c r="G277" s="49"/>
      <c r="H277" s="24"/>
      <c r="I277" s="24"/>
      <c r="J277" s="24"/>
      <c r="K277" s="26"/>
    </row>
    <row r="278" spans="1:11" ht="30" customHeight="1">
      <c r="A278" s="24"/>
      <c r="B278" s="46"/>
      <c r="C278" s="236" t="s">
        <v>205</v>
      </c>
      <c r="D278" s="223"/>
      <c r="E278" s="237"/>
      <c r="F278" s="62" t="s">
        <v>98</v>
      </c>
      <c r="G278" s="49"/>
      <c r="H278" s="24"/>
      <c r="I278" s="24"/>
      <c r="J278" s="24"/>
      <c r="K278" s="26"/>
    </row>
    <row r="279" spans="1:11" ht="30" customHeight="1">
      <c r="A279" s="24"/>
      <c r="B279" s="46"/>
      <c r="C279" s="236" t="s">
        <v>206</v>
      </c>
      <c r="D279" s="223"/>
      <c r="E279" s="237"/>
      <c r="F279" s="62" t="s">
        <v>98</v>
      </c>
      <c r="G279" s="49"/>
      <c r="H279" s="24"/>
      <c r="I279" s="24"/>
      <c r="J279" s="24"/>
      <c r="K279" s="26"/>
    </row>
    <row r="280" spans="1:11" ht="30" customHeight="1">
      <c r="A280" s="24"/>
      <c r="B280" s="46"/>
      <c r="C280" s="236" t="s">
        <v>207</v>
      </c>
      <c r="D280" s="223"/>
      <c r="E280" s="237"/>
      <c r="F280" s="62" t="s">
        <v>98</v>
      </c>
      <c r="G280" s="49"/>
      <c r="H280" s="24"/>
      <c r="I280" s="24"/>
      <c r="J280" s="24"/>
      <c r="K280" s="26"/>
    </row>
    <row r="281" spans="1:11" ht="30" customHeight="1">
      <c r="A281" s="24"/>
      <c r="B281" s="46"/>
      <c r="C281" s="46" t="s">
        <v>189</v>
      </c>
      <c r="D281" s="24"/>
      <c r="E281" s="85"/>
      <c r="F281" s="62" t="s">
        <v>98</v>
      </c>
      <c r="G281" s="49"/>
      <c r="H281" s="24"/>
      <c r="I281" s="24"/>
      <c r="J281" s="24"/>
      <c r="K281" s="26"/>
    </row>
    <row r="282" spans="1:11" ht="30" customHeight="1">
      <c r="A282" s="24"/>
      <c r="B282" s="46"/>
      <c r="C282" s="46" t="s">
        <v>208</v>
      </c>
      <c r="D282" s="103"/>
      <c r="E282" s="103"/>
      <c r="F282" s="62" t="s">
        <v>98</v>
      </c>
      <c r="G282" s="49"/>
      <c r="H282" s="24"/>
      <c r="I282" s="24"/>
      <c r="J282" s="24"/>
      <c r="K282" s="26"/>
    </row>
    <row r="283" spans="1:11" ht="30" customHeight="1">
      <c r="A283" s="24"/>
      <c r="B283" s="46"/>
      <c r="C283" s="46" t="s">
        <v>199</v>
      </c>
      <c r="D283" s="103"/>
      <c r="E283" s="103"/>
      <c r="F283" s="62"/>
      <c r="G283" s="49"/>
      <c r="H283" s="24"/>
      <c r="I283" s="24"/>
      <c r="J283" s="24"/>
      <c r="K283" s="26"/>
    </row>
    <row r="284" spans="1:11" ht="30" customHeight="1">
      <c r="A284" s="24"/>
      <c r="B284" s="46"/>
      <c r="C284" s="46" t="s">
        <v>209</v>
      </c>
      <c r="D284" s="103"/>
      <c r="E284" s="103"/>
      <c r="F284" s="62" t="s">
        <v>98</v>
      </c>
      <c r="G284" s="49"/>
      <c r="H284" s="24"/>
      <c r="I284" s="24"/>
      <c r="J284" s="24"/>
      <c r="K284" s="26"/>
    </row>
    <row r="285" spans="1:11" ht="30" customHeight="1">
      <c r="A285" s="24"/>
      <c r="B285" s="46"/>
      <c r="C285" s="236" t="s">
        <v>200</v>
      </c>
      <c r="D285" s="223"/>
      <c r="E285" s="223"/>
      <c r="F285" s="62" t="s">
        <v>98</v>
      </c>
      <c r="G285" s="49"/>
      <c r="H285" s="24"/>
      <c r="I285" s="24"/>
      <c r="J285" s="24"/>
      <c r="K285" s="26"/>
    </row>
    <row r="286" spans="1:11" ht="30" customHeight="1">
      <c r="A286" s="24"/>
      <c r="B286" s="46"/>
      <c r="C286" s="236" t="s">
        <v>210</v>
      </c>
      <c r="D286" s="223"/>
      <c r="E286" s="223"/>
      <c r="F286" s="62" t="s">
        <v>98</v>
      </c>
      <c r="G286" s="49"/>
      <c r="H286" s="24"/>
      <c r="I286" s="24"/>
      <c r="J286" s="24"/>
      <c r="K286" s="26"/>
    </row>
    <row r="287" spans="1:11" ht="30" customHeight="1">
      <c r="A287" s="24"/>
      <c r="B287" s="46"/>
      <c r="C287" s="236" t="s">
        <v>211</v>
      </c>
      <c r="D287" s="223"/>
      <c r="E287" s="223"/>
      <c r="F287" s="62" t="s">
        <v>98</v>
      </c>
      <c r="G287" s="49"/>
      <c r="H287" s="24"/>
      <c r="I287" s="24"/>
      <c r="J287" s="24"/>
      <c r="K287" s="26"/>
    </row>
    <row r="288" spans="1:11" ht="30" customHeight="1">
      <c r="A288" s="24"/>
      <c r="B288" s="46"/>
      <c r="C288" s="236" t="s">
        <v>212</v>
      </c>
      <c r="D288" s="223"/>
      <c r="E288" s="223"/>
      <c r="F288" s="62" t="s">
        <v>98</v>
      </c>
      <c r="G288" s="49"/>
      <c r="H288" s="24"/>
      <c r="I288" s="24"/>
      <c r="J288" s="24"/>
      <c r="K288" s="26"/>
    </row>
    <row r="289" spans="1:11" ht="25.5" customHeight="1">
      <c r="A289" s="103"/>
      <c r="B289" s="46"/>
      <c r="C289" s="46" t="s">
        <v>104</v>
      </c>
      <c r="D289" s="103"/>
      <c r="E289" s="104"/>
      <c r="F289" s="105" t="s">
        <v>98</v>
      </c>
      <c r="G289" s="103"/>
      <c r="H289" s="103"/>
      <c r="I289" s="103"/>
      <c r="J289" s="103"/>
      <c r="K289" s="106"/>
    </row>
    <row r="290" spans="1:11" ht="16.5" customHeight="1">
      <c r="A290" s="24"/>
      <c r="B290" s="66"/>
      <c r="C290" s="66"/>
      <c r="D290" s="49"/>
      <c r="E290" s="49"/>
      <c r="F290" s="49"/>
      <c r="G290" s="49"/>
      <c r="H290" s="24"/>
      <c r="I290" s="24"/>
      <c r="J290" s="24"/>
      <c r="K290" s="26"/>
    </row>
    <row r="291" spans="1:11" ht="25.5" customHeight="1">
      <c r="A291" s="24"/>
      <c r="B291" s="66"/>
      <c r="C291" s="239" t="s">
        <v>213</v>
      </c>
      <c r="D291" s="223"/>
      <c r="E291" s="223"/>
      <c r="F291" s="24"/>
      <c r="G291" s="49"/>
      <c r="H291" s="24"/>
      <c r="I291" s="24"/>
      <c r="J291" s="24"/>
      <c r="K291" s="26"/>
    </row>
    <row r="292" spans="1:11" ht="16.5" customHeight="1">
      <c r="A292" s="24"/>
      <c r="B292" s="97"/>
      <c r="C292" s="97"/>
      <c r="D292" s="63"/>
      <c r="E292" s="63"/>
      <c r="F292" s="61"/>
      <c r="G292" s="49"/>
      <c r="H292" s="24"/>
      <c r="I292" s="24"/>
      <c r="J292" s="24"/>
      <c r="K292" s="26"/>
    </row>
    <row r="293" spans="1:11" ht="24.75" customHeight="1">
      <c r="A293" s="24"/>
      <c r="B293" s="33"/>
      <c r="C293" s="243" t="s">
        <v>214</v>
      </c>
      <c r="D293" s="223"/>
      <c r="E293" s="223"/>
      <c r="F293" s="61" t="s">
        <v>96</v>
      </c>
      <c r="G293" s="49"/>
      <c r="H293" s="24"/>
      <c r="I293" s="24"/>
      <c r="J293" s="24"/>
      <c r="K293" s="26"/>
    </row>
    <row r="294" spans="1:11" ht="34.5" customHeight="1">
      <c r="A294" s="24"/>
      <c r="B294" s="46"/>
      <c r="C294" s="236" t="s">
        <v>215</v>
      </c>
      <c r="D294" s="223"/>
      <c r="E294" s="223"/>
      <c r="F294" s="62" t="s">
        <v>98</v>
      </c>
      <c r="G294" s="49"/>
      <c r="H294" s="24"/>
      <c r="I294" s="24"/>
      <c r="J294" s="24"/>
      <c r="K294" s="26"/>
    </row>
    <row r="295" spans="1:11" ht="34.5" customHeight="1">
      <c r="A295" s="24"/>
      <c r="B295" s="46"/>
      <c r="C295" s="236" t="s">
        <v>216</v>
      </c>
      <c r="D295" s="223"/>
      <c r="E295" s="223"/>
      <c r="F295" s="62" t="s">
        <v>98</v>
      </c>
      <c r="G295" s="49"/>
      <c r="H295" s="24"/>
      <c r="I295" s="24"/>
      <c r="J295" s="24"/>
      <c r="K295" s="26"/>
    </row>
    <row r="296" spans="1:11" ht="34.5" customHeight="1">
      <c r="A296" s="24"/>
      <c r="B296" s="46"/>
      <c r="C296" s="236" t="s">
        <v>217</v>
      </c>
      <c r="D296" s="223"/>
      <c r="E296" s="223"/>
      <c r="F296" s="62" t="s">
        <v>98</v>
      </c>
      <c r="G296" s="49"/>
      <c r="H296" s="24"/>
      <c r="I296" s="24"/>
      <c r="J296" s="24"/>
      <c r="K296" s="26"/>
    </row>
    <row r="297" spans="1:11" ht="34.5" customHeight="1">
      <c r="A297" s="24"/>
      <c r="B297" s="46"/>
      <c r="C297" s="236" t="s">
        <v>218</v>
      </c>
      <c r="D297" s="223"/>
      <c r="E297" s="223"/>
      <c r="F297" s="62" t="s">
        <v>98</v>
      </c>
      <c r="G297" s="49"/>
      <c r="H297" s="24"/>
      <c r="I297" s="24"/>
      <c r="J297" s="24"/>
      <c r="K297" s="26"/>
    </row>
    <row r="298" spans="1:11" ht="34.5" customHeight="1">
      <c r="A298" s="24"/>
      <c r="B298" s="46"/>
      <c r="C298" s="236" t="s">
        <v>219</v>
      </c>
      <c r="D298" s="223"/>
      <c r="E298" s="223"/>
      <c r="F298" s="62" t="s">
        <v>98</v>
      </c>
      <c r="G298" s="49"/>
      <c r="H298" s="24"/>
      <c r="I298" s="24"/>
      <c r="J298" s="24"/>
      <c r="K298" s="26"/>
    </row>
    <row r="299" spans="1:11" ht="34.5" customHeight="1">
      <c r="A299" s="24"/>
      <c r="B299" s="46"/>
      <c r="C299" s="236" t="s">
        <v>220</v>
      </c>
      <c r="D299" s="223"/>
      <c r="E299" s="223"/>
      <c r="F299" s="62" t="s">
        <v>98</v>
      </c>
      <c r="G299" s="49"/>
      <c r="H299" s="24"/>
      <c r="I299" s="24"/>
      <c r="J299" s="24"/>
      <c r="K299" s="26"/>
    </row>
    <row r="300" spans="1:11" ht="34.5" customHeight="1">
      <c r="A300" s="24"/>
      <c r="B300" s="46"/>
      <c r="C300" s="236" t="s">
        <v>221</v>
      </c>
      <c r="D300" s="223"/>
      <c r="E300" s="223"/>
      <c r="F300" s="62" t="s">
        <v>98</v>
      </c>
      <c r="G300" s="49"/>
      <c r="H300" s="24"/>
      <c r="I300" s="24"/>
      <c r="J300" s="24"/>
      <c r="K300" s="26"/>
    </row>
    <row r="301" spans="1:11" ht="34.5" customHeight="1">
      <c r="A301" s="24"/>
      <c r="B301" s="46"/>
      <c r="C301" s="236" t="s">
        <v>222</v>
      </c>
      <c r="D301" s="223"/>
      <c r="E301" s="223"/>
      <c r="F301" s="62" t="s">
        <v>98</v>
      </c>
      <c r="G301" s="49"/>
      <c r="H301" s="24"/>
      <c r="I301" s="24"/>
      <c r="J301" s="24"/>
      <c r="K301" s="26"/>
    </row>
    <row r="302" spans="1:11" ht="34.5" customHeight="1">
      <c r="A302" s="24"/>
      <c r="B302" s="46"/>
      <c r="C302" s="236" t="s">
        <v>223</v>
      </c>
      <c r="D302" s="223"/>
      <c r="E302" s="223"/>
      <c r="F302" s="62" t="s">
        <v>98</v>
      </c>
      <c r="G302" s="49"/>
      <c r="H302" s="24"/>
      <c r="I302" s="24"/>
      <c r="J302" s="24"/>
      <c r="K302" s="26"/>
    </row>
    <row r="303" spans="1:11" ht="34.5" customHeight="1">
      <c r="A303" s="24"/>
      <c r="B303" s="46"/>
      <c r="C303" s="46" t="s">
        <v>104</v>
      </c>
      <c r="D303" s="24"/>
      <c r="E303" s="85"/>
      <c r="F303" s="62" t="s">
        <v>98</v>
      </c>
      <c r="G303" s="49"/>
      <c r="H303" s="24"/>
      <c r="I303" s="24"/>
      <c r="J303" s="24"/>
      <c r="K303" s="26"/>
    </row>
    <row r="304" spans="1:11" ht="16.5" customHeight="1">
      <c r="A304" s="24"/>
      <c r="B304" s="66"/>
      <c r="C304" s="66"/>
      <c r="D304" s="49"/>
      <c r="E304" s="49"/>
      <c r="F304" s="49"/>
      <c r="G304" s="49"/>
      <c r="H304" s="24"/>
      <c r="I304" s="24"/>
      <c r="J304" s="24"/>
      <c r="K304" s="26"/>
    </row>
    <row r="305" spans="1:11" ht="36.75" customHeight="1">
      <c r="A305" s="24"/>
      <c r="B305" s="66"/>
      <c r="C305" s="239" t="s">
        <v>224</v>
      </c>
      <c r="D305" s="223"/>
      <c r="E305" s="223"/>
      <c r="F305" s="24"/>
      <c r="G305" s="49"/>
      <c r="H305" s="24"/>
      <c r="I305" s="24"/>
      <c r="J305" s="24"/>
      <c r="K305" s="26"/>
    </row>
    <row r="306" spans="1:11" ht="63" customHeight="1">
      <c r="A306" s="24"/>
      <c r="B306" s="66"/>
      <c r="C306" s="49"/>
      <c r="D306" s="49"/>
      <c r="E306" s="49"/>
      <c r="F306" s="49"/>
      <c r="G306" s="49"/>
      <c r="H306" s="24"/>
      <c r="I306" s="24"/>
      <c r="J306" s="24"/>
      <c r="K306" s="26"/>
    </row>
    <row r="307" spans="1:11" ht="34.5" customHeight="1">
      <c r="A307" s="24"/>
      <c r="B307" s="52"/>
      <c r="C307" s="52" t="s">
        <v>225</v>
      </c>
      <c r="D307" s="49"/>
      <c r="E307" s="49"/>
      <c r="F307" s="49"/>
      <c r="G307" s="49"/>
      <c r="H307" s="24"/>
      <c r="I307" s="24"/>
      <c r="J307" s="24"/>
      <c r="K307" s="26"/>
    </row>
    <row r="308" spans="1:11" ht="24.75" customHeight="1">
      <c r="A308" s="24"/>
      <c r="B308" s="34"/>
      <c r="C308" s="235" t="s">
        <v>226</v>
      </c>
      <c r="D308" s="223"/>
      <c r="E308" s="223"/>
      <c r="F308" s="223"/>
      <c r="G308" s="49"/>
      <c r="H308" s="24"/>
      <c r="I308" s="24"/>
      <c r="J308" s="24"/>
      <c r="K308" s="26"/>
    </row>
    <row r="309" spans="1:11" ht="24.75" customHeight="1">
      <c r="A309" s="24"/>
      <c r="B309" s="81"/>
      <c r="C309" s="240" t="s">
        <v>119</v>
      </c>
      <c r="D309" s="223"/>
      <c r="E309" s="223"/>
      <c r="F309" s="223"/>
      <c r="G309" s="24"/>
      <c r="H309" s="24"/>
      <c r="I309" s="24"/>
      <c r="J309" s="24"/>
      <c r="K309" s="26"/>
    </row>
    <row r="310" spans="1:11" ht="14.25" customHeight="1">
      <c r="A310" s="24"/>
      <c r="B310" s="24"/>
      <c r="C310" s="24"/>
      <c r="D310" s="24"/>
      <c r="E310" s="24"/>
      <c r="F310" s="24"/>
      <c r="G310" s="24"/>
      <c r="H310" s="24"/>
      <c r="I310" s="24"/>
      <c r="J310" s="24"/>
      <c r="K310" s="26"/>
    </row>
    <row r="311" spans="1:11" ht="139.5" customHeight="1">
      <c r="A311" s="24"/>
      <c r="B311" s="24" t="s">
        <v>227</v>
      </c>
      <c r="C311" s="241" t="s">
        <v>228</v>
      </c>
      <c r="D311" s="223"/>
      <c r="E311" s="223"/>
      <c r="F311" s="223"/>
      <c r="G311" s="24"/>
      <c r="H311" s="24"/>
      <c r="I311" s="24"/>
      <c r="J311" s="24"/>
      <c r="K311" s="26"/>
    </row>
    <row r="312" spans="1:11" ht="19.5" customHeight="1">
      <c r="A312" s="24"/>
      <c r="B312" s="83"/>
      <c r="C312" s="242" t="str">
        <f>IF((LEN(C311)&gt;1250),#REF!,"")</f>
        <v/>
      </c>
      <c r="D312" s="223"/>
      <c r="E312" s="223"/>
      <c r="F312" s="223"/>
      <c r="G312" s="24"/>
      <c r="H312" s="24"/>
      <c r="I312" s="24"/>
      <c r="J312" s="24"/>
      <c r="K312" s="26"/>
    </row>
    <row r="313" spans="1:11" ht="69" customHeight="1">
      <c r="A313" s="24"/>
      <c r="B313" s="34"/>
      <c r="C313" s="34"/>
      <c r="D313" s="34"/>
      <c r="E313" s="34"/>
      <c r="F313" s="34"/>
      <c r="G313" s="49"/>
      <c r="H313" s="24"/>
      <c r="I313" s="24"/>
      <c r="J313" s="24"/>
      <c r="K313" s="26"/>
    </row>
    <row r="314" spans="1:11" ht="34.5" customHeight="1">
      <c r="A314" s="24"/>
      <c r="B314" s="52"/>
      <c r="C314" s="52" t="s">
        <v>229</v>
      </c>
      <c r="D314" s="34"/>
      <c r="E314" s="34"/>
      <c r="F314" s="34"/>
      <c r="G314" s="49"/>
      <c r="H314" s="24"/>
      <c r="I314" s="24"/>
      <c r="J314" s="24"/>
      <c r="K314" s="26"/>
    </row>
    <row r="315" spans="1:11" ht="66.75" customHeight="1">
      <c r="A315" s="24"/>
      <c r="B315" s="34"/>
      <c r="C315" s="235" t="s">
        <v>230</v>
      </c>
      <c r="D315" s="223"/>
      <c r="E315" s="223"/>
      <c r="F315" s="223"/>
      <c r="G315" s="49"/>
      <c r="H315" s="24"/>
      <c r="I315" s="24"/>
      <c r="J315" s="24"/>
      <c r="K315" s="26"/>
    </row>
    <row r="316" spans="1:11" ht="20.25" customHeight="1">
      <c r="A316" s="24"/>
      <c r="B316" s="97"/>
      <c r="C316" s="97"/>
      <c r="D316" s="63"/>
      <c r="E316" s="63"/>
      <c r="F316" s="61"/>
      <c r="G316" s="49"/>
      <c r="H316" s="24"/>
      <c r="I316" s="24"/>
      <c r="J316" s="24"/>
      <c r="K316" s="26"/>
    </row>
    <row r="317" spans="1:11" ht="24.75" customHeight="1">
      <c r="A317" s="24"/>
      <c r="B317" s="33"/>
      <c r="C317" s="33"/>
      <c r="D317" s="24"/>
      <c r="E317" s="24"/>
      <c r="F317" s="61" t="s">
        <v>96</v>
      </c>
      <c r="G317" s="49"/>
      <c r="H317" s="24"/>
      <c r="I317" s="24"/>
      <c r="J317" s="24"/>
      <c r="K317" s="26"/>
    </row>
    <row r="318" spans="1:11" ht="30" customHeight="1">
      <c r="A318" s="24"/>
      <c r="B318" s="46"/>
      <c r="C318" s="236" t="s">
        <v>231</v>
      </c>
      <c r="D318" s="223"/>
      <c r="E318" s="237"/>
      <c r="F318" s="62"/>
      <c r="G318" s="49"/>
      <c r="H318" s="24"/>
      <c r="I318" s="24"/>
      <c r="J318" s="24"/>
      <c r="K318" s="26"/>
    </row>
    <row r="319" spans="1:11" ht="30" customHeight="1">
      <c r="A319" s="24"/>
      <c r="B319" s="46"/>
      <c r="C319" s="236" t="s">
        <v>232</v>
      </c>
      <c r="D319" s="223"/>
      <c r="E319" s="237"/>
      <c r="F319" s="62" t="s">
        <v>98</v>
      </c>
      <c r="G319" s="49"/>
      <c r="H319" s="24"/>
      <c r="I319" s="24"/>
      <c r="J319" s="24"/>
      <c r="K319" s="26"/>
    </row>
    <row r="320" spans="1:11" ht="30" customHeight="1">
      <c r="A320" s="24"/>
      <c r="B320" s="46"/>
      <c r="C320" s="46" t="s">
        <v>233</v>
      </c>
      <c r="D320" s="24"/>
      <c r="E320" s="85"/>
      <c r="F320" s="62" t="s">
        <v>98</v>
      </c>
      <c r="G320" s="49"/>
      <c r="H320" s="24"/>
      <c r="I320" s="24"/>
      <c r="J320" s="24"/>
      <c r="K320" s="26"/>
    </row>
    <row r="321" spans="1:11" ht="30" customHeight="1">
      <c r="A321" s="24"/>
      <c r="B321" s="46"/>
      <c r="C321" s="236" t="s">
        <v>234</v>
      </c>
      <c r="D321" s="223"/>
      <c r="E321" s="237"/>
      <c r="F321" s="62" t="s">
        <v>98</v>
      </c>
      <c r="G321" s="49"/>
      <c r="H321" s="24"/>
      <c r="I321" s="24"/>
      <c r="J321" s="24"/>
      <c r="K321" s="26"/>
    </row>
    <row r="322" spans="1:11" ht="30" customHeight="1">
      <c r="A322" s="24"/>
      <c r="B322" s="46"/>
      <c r="C322" s="236" t="s">
        <v>235</v>
      </c>
      <c r="D322" s="223"/>
      <c r="E322" s="237"/>
      <c r="F322" s="62" t="s">
        <v>98</v>
      </c>
      <c r="G322" s="49"/>
      <c r="H322" s="24"/>
      <c r="I322" s="24"/>
      <c r="J322" s="24"/>
      <c r="K322" s="26"/>
    </row>
    <row r="323" spans="1:11" ht="45" customHeight="1">
      <c r="A323" s="24"/>
      <c r="B323" s="46"/>
      <c r="C323" s="236" t="s">
        <v>236</v>
      </c>
      <c r="D323" s="223"/>
      <c r="E323" s="237"/>
      <c r="F323" s="62" t="s">
        <v>98</v>
      </c>
      <c r="G323" s="49"/>
      <c r="H323" s="24"/>
      <c r="I323" s="24"/>
      <c r="J323" s="24"/>
      <c r="K323" s="26"/>
    </row>
    <row r="324" spans="1:11" ht="30" customHeight="1">
      <c r="A324" s="24"/>
      <c r="B324" s="46"/>
      <c r="C324" s="236" t="s">
        <v>237</v>
      </c>
      <c r="D324" s="223"/>
      <c r="E324" s="237"/>
      <c r="F324" s="62" t="s">
        <v>98</v>
      </c>
      <c r="G324" s="49"/>
      <c r="H324" s="24"/>
      <c r="I324" s="24"/>
      <c r="J324" s="24"/>
      <c r="K324" s="26"/>
    </row>
    <row r="325" spans="1:11" ht="30" customHeight="1">
      <c r="A325" s="24"/>
      <c r="B325" s="46"/>
      <c r="C325" s="46" t="s">
        <v>104</v>
      </c>
      <c r="D325" s="24"/>
      <c r="E325" s="85"/>
      <c r="F325" s="107" t="s">
        <v>98</v>
      </c>
      <c r="G325" s="49"/>
      <c r="H325" s="24"/>
      <c r="I325" s="24"/>
      <c r="J325" s="24"/>
      <c r="K325" s="26"/>
    </row>
    <row r="326" spans="1:11" ht="15.75" customHeight="1">
      <c r="A326" s="24"/>
      <c r="B326" s="66"/>
      <c r="C326" s="102"/>
      <c r="D326" s="49"/>
      <c r="E326" s="49"/>
      <c r="F326" s="49"/>
      <c r="G326" s="49"/>
      <c r="H326" s="24"/>
      <c r="I326" s="24"/>
      <c r="J326" s="24"/>
      <c r="K326" s="26"/>
    </row>
    <row r="327" spans="1:11" ht="51.75" customHeight="1">
      <c r="A327" s="24"/>
      <c r="B327" s="66"/>
      <c r="C327" s="238" t="s">
        <v>238</v>
      </c>
      <c r="D327" s="223"/>
      <c r="E327" s="223"/>
      <c r="F327" s="24"/>
      <c r="G327" s="49"/>
      <c r="H327" s="24"/>
      <c r="I327" s="24"/>
      <c r="J327" s="24"/>
      <c r="K327" s="26"/>
    </row>
    <row r="328" spans="1:11" ht="58.5" customHeight="1">
      <c r="A328" s="24"/>
      <c r="B328" s="34"/>
      <c r="C328" s="34"/>
      <c r="D328" s="34"/>
      <c r="E328" s="34"/>
      <c r="F328" s="34"/>
      <c r="G328" s="49"/>
      <c r="H328" s="24"/>
      <c r="I328" s="24"/>
      <c r="J328" s="24"/>
      <c r="K328" s="26"/>
    </row>
    <row r="329" spans="1:11" ht="20.25">
      <c r="A329" s="24"/>
      <c r="B329" s="52"/>
      <c r="C329" s="52" t="s">
        <v>239</v>
      </c>
      <c r="D329" s="49"/>
      <c r="E329" s="49"/>
      <c r="F329" s="49"/>
      <c r="G329" s="49"/>
      <c r="H329" s="24"/>
      <c r="I329" s="24"/>
      <c r="J329" s="24"/>
      <c r="K329" s="26"/>
    </row>
    <row r="330" spans="1:11" ht="41.25" customHeight="1">
      <c r="A330" s="24"/>
      <c r="B330" s="34"/>
      <c r="C330" s="235" t="s">
        <v>240</v>
      </c>
      <c r="D330" s="223"/>
      <c r="E330" s="223"/>
      <c r="F330" s="223"/>
      <c r="G330" s="49"/>
      <c r="H330" s="24"/>
      <c r="I330" s="24"/>
      <c r="J330" s="24"/>
      <c r="K330" s="26"/>
    </row>
    <row r="331" spans="1:11" ht="34.5" customHeight="1">
      <c r="A331" s="24"/>
      <c r="B331" s="34"/>
      <c r="C331" s="34"/>
      <c r="D331" s="34"/>
      <c r="E331" s="34"/>
      <c r="F331" s="34"/>
      <c r="G331" s="49"/>
      <c r="H331" s="24"/>
      <c r="I331" s="24"/>
      <c r="J331" s="24"/>
      <c r="K331" s="26"/>
    </row>
    <row r="332" spans="1:11" ht="24.75" customHeight="1">
      <c r="A332" s="24"/>
      <c r="B332" s="33"/>
      <c r="C332" s="33"/>
      <c r="D332" s="33"/>
      <c r="E332" s="33"/>
      <c r="F332" s="108" t="s">
        <v>241</v>
      </c>
      <c r="G332" s="43"/>
      <c r="H332" s="108" t="s">
        <v>171</v>
      </c>
      <c r="I332" s="108" t="s">
        <v>242</v>
      </c>
      <c r="J332" s="108" t="s">
        <v>243</v>
      </c>
      <c r="K332" s="26"/>
    </row>
    <row r="333" spans="1:11" ht="24.75" customHeight="1">
      <c r="A333" s="24"/>
      <c r="B333" s="33"/>
      <c r="C333" s="33"/>
      <c r="D333" s="33"/>
      <c r="E333" s="33"/>
      <c r="F333" s="61" t="s">
        <v>96</v>
      </c>
      <c r="G333" s="43"/>
      <c r="H333" s="61" t="s">
        <v>96</v>
      </c>
      <c r="I333" s="61" t="s">
        <v>96</v>
      </c>
      <c r="J333" s="61" t="s">
        <v>96</v>
      </c>
      <c r="K333" s="26"/>
    </row>
    <row r="334" spans="1:11" ht="15.75">
      <c r="A334" s="24"/>
      <c r="B334" s="33"/>
      <c r="C334" s="33"/>
      <c r="D334" s="33"/>
      <c r="E334" s="33"/>
      <c r="F334" s="61"/>
      <c r="G334" s="43"/>
      <c r="H334" s="61"/>
      <c r="I334" s="61"/>
      <c r="J334" s="61"/>
      <c r="K334" s="26"/>
    </row>
    <row r="335" spans="1:11" ht="30" customHeight="1">
      <c r="A335" s="24"/>
      <c r="B335" s="46"/>
      <c r="C335" s="236" t="s">
        <v>244</v>
      </c>
      <c r="D335" s="223"/>
      <c r="E335" s="223"/>
      <c r="F335" s="244" t="s">
        <v>98</v>
      </c>
      <c r="G335" s="245"/>
      <c r="H335" s="62" t="s">
        <v>98</v>
      </c>
      <c r="I335" s="62" t="s">
        <v>98</v>
      </c>
      <c r="J335" s="62" t="s">
        <v>98</v>
      </c>
      <c r="K335" s="26"/>
    </row>
    <row r="336" spans="1:11" ht="30" customHeight="1">
      <c r="A336" s="24"/>
      <c r="B336" s="46"/>
      <c r="C336" s="236" t="s">
        <v>245</v>
      </c>
      <c r="D336" s="223"/>
      <c r="E336" s="223"/>
      <c r="F336" s="244" t="s">
        <v>98</v>
      </c>
      <c r="G336" s="245"/>
      <c r="H336" s="62" t="s">
        <v>98</v>
      </c>
      <c r="I336" s="62" t="s">
        <v>98</v>
      </c>
      <c r="J336" s="62" t="s">
        <v>98</v>
      </c>
      <c r="K336" s="26"/>
    </row>
    <row r="337" spans="1:11" ht="30" customHeight="1">
      <c r="A337" s="24"/>
      <c r="B337" s="46"/>
      <c r="C337" s="236" t="s">
        <v>246</v>
      </c>
      <c r="D337" s="223"/>
      <c r="E337" s="223"/>
      <c r="F337" s="244" t="s">
        <v>98</v>
      </c>
      <c r="G337" s="245"/>
      <c r="H337" s="62" t="s">
        <v>98</v>
      </c>
      <c r="I337" s="62" t="s">
        <v>98</v>
      </c>
      <c r="J337" s="62" t="s">
        <v>98</v>
      </c>
      <c r="K337" s="26"/>
    </row>
    <row r="338" spans="1:11" ht="30" customHeight="1">
      <c r="A338" s="24"/>
      <c r="B338" s="46"/>
      <c r="C338" s="236" t="s">
        <v>247</v>
      </c>
      <c r="D338" s="223"/>
      <c r="E338" s="223"/>
      <c r="F338" s="244" t="s">
        <v>98</v>
      </c>
      <c r="G338" s="245"/>
      <c r="H338" s="68" t="s">
        <v>98</v>
      </c>
      <c r="I338" s="68" t="s">
        <v>98</v>
      </c>
      <c r="J338" s="68" t="s">
        <v>98</v>
      </c>
      <c r="K338" s="26"/>
    </row>
    <row r="339" spans="1:11" ht="30" customHeight="1">
      <c r="A339" s="24"/>
      <c r="B339" s="46"/>
      <c r="C339" s="236" t="s">
        <v>248</v>
      </c>
      <c r="D339" s="223"/>
      <c r="E339" s="223"/>
      <c r="F339" s="244" t="s">
        <v>98</v>
      </c>
      <c r="G339" s="245"/>
      <c r="H339" s="62" t="s">
        <v>98</v>
      </c>
      <c r="I339" s="62" t="s">
        <v>98</v>
      </c>
      <c r="J339" s="62" t="s">
        <v>98</v>
      </c>
      <c r="K339" s="26"/>
    </row>
    <row r="340" spans="1:11" ht="45" customHeight="1">
      <c r="A340" s="24"/>
      <c r="B340" s="46"/>
      <c r="C340" s="236" t="s">
        <v>249</v>
      </c>
      <c r="D340" s="223"/>
      <c r="E340" s="223"/>
      <c r="F340" s="244" t="s">
        <v>98</v>
      </c>
      <c r="G340" s="245"/>
      <c r="H340" s="62" t="s">
        <v>98</v>
      </c>
      <c r="I340" s="62" t="s">
        <v>98</v>
      </c>
      <c r="J340" s="62" t="s">
        <v>98</v>
      </c>
      <c r="K340" s="26"/>
    </row>
    <row r="341" spans="1:11" ht="30" customHeight="1">
      <c r="A341" s="24"/>
      <c r="B341" s="46"/>
      <c r="C341" s="236" t="s">
        <v>250</v>
      </c>
      <c r="D341" s="223"/>
      <c r="E341" s="223"/>
      <c r="F341" s="244" t="s">
        <v>98</v>
      </c>
      <c r="G341" s="245"/>
      <c r="H341" s="62" t="s">
        <v>98</v>
      </c>
      <c r="I341" s="62" t="s">
        <v>98</v>
      </c>
      <c r="J341" s="62" t="s">
        <v>98</v>
      </c>
      <c r="K341" s="26"/>
    </row>
    <row r="342" spans="1:11" ht="30" customHeight="1">
      <c r="A342" s="24"/>
      <c r="B342" s="46"/>
      <c r="C342" s="46" t="s">
        <v>104</v>
      </c>
      <c r="D342" s="24"/>
      <c r="E342" s="85"/>
      <c r="F342" s="244"/>
      <c r="G342" s="245"/>
      <c r="H342" s="109"/>
      <c r="I342" s="62"/>
      <c r="J342" s="62"/>
      <c r="K342" s="26"/>
    </row>
    <row r="343" spans="1:11" ht="12.75">
      <c r="A343" s="24"/>
      <c r="B343" s="66"/>
      <c r="C343" s="66"/>
      <c r="D343" s="49"/>
      <c r="E343" s="49"/>
      <c r="F343" s="66" t="str">
        <f>IF(F342="Yes",#REF!,"")</f>
        <v/>
      </c>
      <c r="G343" s="49"/>
      <c r="H343" s="66" t="str">
        <f t="shared" ref="H343:J343" si="0">IF(H342="Yes",#REF!,"")</f>
        <v/>
      </c>
      <c r="I343" s="66" t="str">
        <f t="shared" si="0"/>
        <v/>
      </c>
      <c r="J343" s="66" t="str">
        <f t="shared" si="0"/>
        <v/>
      </c>
      <c r="K343" s="26"/>
    </row>
    <row r="344" spans="1:11" ht="58.5" customHeight="1">
      <c r="A344" s="34"/>
      <c r="B344" s="34"/>
      <c r="C344" s="34"/>
      <c r="D344" s="34"/>
      <c r="E344" s="34"/>
      <c r="F344" s="246"/>
      <c r="G344" s="247"/>
      <c r="H344" s="110"/>
      <c r="I344" s="110"/>
      <c r="J344" s="110"/>
      <c r="K344" s="26"/>
    </row>
    <row r="345" spans="1:11" ht="34.5" customHeight="1">
      <c r="A345" s="34"/>
      <c r="B345" s="34"/>
      <c r="C345" s="52" t="s">
        <v>251</v>
      </c>
      <c r="D345" s="49"/>
      <c r="E345" s="49"/>
      <c r="F345" s="49"/>
      <c r="G345" s="49"/>
      <c r="H345" s="24"/>
      <c r="I345" s="24"/>
      <c r="J345" s="24"/>
      <c r="K345" s="26"/>
    </row>
    <row r="346" spans="1:11" ht="75" customHeight="1">
      <c r="A346" s="24"/>
      <c r="B346" s="34"/>
      <c r="C346" s="235" t="s">
        <v>252</v>
      </c>
      <c r="D346" s="223"/>
      <c r="E346" s="223"/>
      <c r="F346" s="223"/>
      <c r="G346" s="49"/>
      <c r="H346" s="24"/>
      <c r="I346" s="24"/>
      <c r="J346" s="24"/>
      <c r="K346" s="26"/>
    </row>
    <row r="347" spans="1:11" ht="22.5" customHeight="1">
      <c r="A347" s="24"/>
      <c r="B347" s="33"/>
      <c r="C347" s="33"/>
      <c r="D347" s="24"/>
      <c r="E347" s="24"/>
      <c r="F347" s="61"/>
      <c r="G347" s="49"/>
      <c r="H347" s="24"/>
      <c r="I347" s="24"/>
      <c r="J347" s="24"/>
      <c r="K347" s="26"/>
    </row>
    <row r="348" spans="1:11" ht="25.5" customHeight="1">
      <c r="A348" s="24"/>
      <c r="B348" s="33"/>
      <c r="C348" s="33"/>
      <c r="D348" s="24"/>
      <c r="E348" s="24"/>
      <c r="F348" s="61" t="s">
        <v>96</v>
      </c>
      <c r="G348" s="49"/>
      <c r="H348" s="24"/>
      <c r="I348" s="24"/>
      <c r="J348" s="24"/>
      <c r="K348" s="26"/>
    </row>
    <row r="349" spans="1:11" ht="30" customHeight="1">
      <c r="A349" s="24"/>
      <c r="B349" s="46"/>
      <c r="C349" s="46" t="s">
        <v>253</v>
      </c>
      <c r="D349" s="24"/>
      <c r="E349" s="85"/>
      <c r="F349" s="62"/>
      <c r="G349" s="49"/>
      <c r="H349" s="24"/>
      <c r="I349" s="24"/>
      <c r="J349" s="24"/>
      <c r="K349" s="26"/>
    </row>
    <row r="350" spans="1:11" ht="30" customHeight="1">
      <c r="A350" s="24"/>
      <c r="B350" s="46"/>
      <c r="C350" s="46" t="s">
        <v>254</v>
      </c>
      <c r="D350" s="24"/>
      <c r="E350" s="85"/>
      <c r="F350" s="62"/>
      <c r="G350" s="49"/>
      <c r="H350" s="24"/>
      <c r="I350" s="24"/>
      <c r="J350" s="24"/>
      <c r="K350" s="26"/>
    </row>
    <row r="351" spans="1:11" ht="30" customHeight="1">
      <c r="A351" s="24"/>
      <c r="B351" s="46"/>
      <c r="C351" s="46" t="s">
        <v>255</v>
      </c>
      <c r="D351" s="24"/>
      <c r="E351" s="85"/>
      <c r="F351" s="62" t="s">
        <v>98</v>
      </c>
      <c r="G351" s="49"/>
      <c r="H351" s="24"/>
      <c r="I351" s="24"/>
      <c r="J351" s="24"/>
      <c r="K351" s="26"/>
    </row>
    <row r="352" spans="1:11" ht="30" customHeight="1">
      <c r="A352" s="24"/>
      <c r="B352" s="46"/>
      <c r="C352" s="46" t="s">
        <v>256</v>
      </c>
      <c r="D352" s="24"/>
      <c r="E352" s="85"/>
      <c r="F352" s="62" t="s">
        <v>98</v>
      </c>
      <c r="G352" s="49"/>
      <c r="H352" s="24"/>
      <c r="I352" s="24"/>
      <c r="J352" s="24"/>
      <c r="K352" s="26"/>
    </row>
    <row r="353" spans="1:11" ht="30" customHeight="1">
      <c r="A353" s="24"/>
      <c r="B353" s="46"/>
      <c r="C353" s="46" t="s">
        <v>257</v>
      </c>
      <c r="D353" s="24"/>
      <c r="E353" s="85"/>
      <c r="F353" s="62"/>
      <c r="G353" s="49"/>
      <c r="H353" s="24"/>
      <c r="I353" s="24"/>
      <c r="J353" s="24"/>
      <c r="K353" s="26"/>
    </row>
    <row r="354" spans="1:11" ht="30" customHeight="1">
      <c r="A354" s="24"/>
      <c r="B354" s="46"/>
      <c r="C354" s="46" t="s">
        <v>258</v>
      </c>
      <c r="D354" s="24"/>
      <c r="E354" s="85"/>
      <c r="F354" s="62"/>
      <c r="G354" s="49"/>
      <c r="H354" s="24"/>
      <c r="I354" s="24"/>
      <c r="J354" s="24"/>
      <c r="K354" s="26"/>
    </row>
    <row r="355" spans="1:11" ht="30" customHeight="1">
      <c r="A355" s="24"/>
      <c r="B355" s="46"/>
      <c r="C355" s="46" t="s">
        <v>259</v>
      </c>
      <c r="D355" s="24"/>
      <c r="E355" s="85"/>
      <c r="F355" s="62"/>
      <c r="G355" s="49"/>
      <c r="H355" s="24"/>
      <c r="I355" s="24"/>
      <c r="J355" s="24"/>
      <c r="K355" s="26"/>
    </row>
    <row r="356" spans="1:11" ht="30" customHeight="1">
      <c r="A356" s="24"/>
      <c r="B356" s="46"/>
      <c r="C356" s="46" t="s">
        <v>260</v>
      </c>
      <c r="D356" s="24"/>
      <c r="E356" s="85"/>
      <c r="F356" s="62"/>
      <c r="G356" s="49"/>
      <c r="H356" s="24"/>
      <c r="I356" s="24"/>
      <c r="J356" s="24"/>
      <c r="K356" s="26"/>
    </row>
    <row r="357" spans="1:11" ht="30" customHeight="1">
      <c r="A357" s="24"/>
      <c r="B357" s="46"/>
      <c r="C357" s="46" t="s">
        <v>261</v>
      </c>
      <c r="D357" s="24"/>
      <c r="E357" s="85"/>
      <c r="F357" s="62"/>
      <c r="G357" s="49"/>
      <c r="H357" s="24"/>
      <c r="I357" s="24"/>
      <c r="J357" s="24"/>
      <c r="K357" s="26"/>
    </row>
    <row r="358" spans="1:11" ht="30" customHeight="1">
      <c r="A358" s="24"/>
      <c r="B358" s="46"/>
      <c r="C358" s="46" t="s">
        <v>262</v>
      </c>
      <c r="D358" s="24"/>
      <c r="E358" s="85"/>
      <c r="F358" s="62"/>
      <c r="G358" s="49"/>
      <c r="H358" s="24"/>
      <c r="I358" s="24"/>
      <c r="J358" s="24"/>
      <c r="K358" s="26"/>
    </row>
    <row r="359" spans="1:11" ht="30" customHeight="1">
      <c r="A359" s="24"/>
      <c r="B359" s="46"/>
      <c r="C359" s="46" t="s">
        <v>263</v>
      </c>
      <c r="D359" s="24"/>
      <c r="E359" s="85"/>
      <c r="F359" s="62"/>
      <c r="G359" s="49"/>
      <c r="H359" s="24"/>
      <c r="I359" s="24"/>
      <c r="J359" s="24"/>
      <c r="K359" s="26"/>
    </row>
    <row r="360" spans="1:11" ht="30" customHeight="1">
      <c r="A360" s="24"/>
      <c r="B360" s="46"/>
      <c r="C360" s="46" t="s">
        <v>264</v>
      </c>
      <c r="D360" s="24"/>
      <c r="E360" s="85"/>
      <c r="F360" s="62"/>
      <c r="G360" s="49"/>
      <c r="H360" s="24"/>
      <c r="I360" s="24"/>
      <c r="J360" s="24"/>
      <c r="K360" s="26"/>
    </row>
    <row r="361" spans="1:11" ht="30" customHeight="1">
      <c r="A361" s="24"/>
      <c r="B361" s="46"/>
      <c r="C361" s="46" t="s">
        <v>265</v>
      </c>
      <c r="D361" s="24"/>
      <c r="E361" s="85"/>
      <c r="F361" s="62" t="s">
        <v>98</v>
      </c>
      <c r="G361" s="49"/>
      <c r="H361" s="49"/>
      <c r="I361" s="24"/>
      <c r="J361" s="24"/>
      <c r="K361" s="26"/>
    </row>
    <row r="362" spans="1:11" ht="30" customHeight="1">
      <c r="A362" s="24"/>
      <c r="B362" s="46"/>
      <c r="C362" s="46" t="s">
        <v>266</v>
      </c>
      <c r="D362" s="24"/>
      <c r="E362" s="85"/>
      <c r="F362" s="62"/>
      <c r="G362" s="49"/>
      <c r="H362" s="49"/>
      <c r="I362" s="24"/>
      <c r="J362" s="24"/>
      <c r="K362" s="26"/>
    </row>
    <row r="363" spans="1:11" ht="30" customHeight="1">
      <c r="A363" s="24"/>
      <c r="B363" s="46"/>
      <c r="C363" s="46" t="s">
        <v>267</v>
      </c>
      <c r="D363" s="24"/>
      <c r="E363" s="85"/>
      <c r="F363" s="62"/>
      <c r="G363" s="49"/>
      <c r="H363" s="49"/>
      <c r="I363" s="24"/>
      <c r="J363" s="24"/>
      <c r="K363" s="26"/>
    </row>
    <row r="364" spans="1:11" ht="30" customHeight="1">
      <c r="A364" s="24"/>
      <c r="B364" s="46"/>
      <c r="C364" s="46" t="s">
        <v>268</v>
      </c>
      <c r="D364" s="24"/>
      <c r="E364" s="85"/>
      <c r="F364" s="62"/>
      <c r="G364" s="49"/>
      <c r="H364" s="49"/>
      <c r="I364" s="24"/>
      <c r="J364" s="24"/>
      <c r="K364" s="26"/>
    </row>
    <row r="365" spans="1:11" ht="30" customHeight="1">
      <c r="A365" s="24"/>
      <c r="B365" s="46"/>
      <c r="C365" s="46" t="s">
        <v>269</v>
      </c>
      <c r="D365" s="24"/>
      <c r="E365" s="85"/>
      <c r="F365" s="62"/>
      <c r="G365" s="49"/>
      <c r="H365" s="49"/>
      <c r="I365" s="24"/>
      <c r="J365" s="24"/>
      <c r="K365" s="26"/>
    </row>
    <row r="366" spans="1:11" ht="30" customHeight="1">
      <c r="A366" s="24"/>
      <c r="B366" s="46"/>
      <c r="C366" s="46" t="s">
        <v>270</v>
      </c>
      <c r="D366" s="24"/>
      <c r="E366" s="24"/>
      <c r="F366" s="111"/>
      <c r="G366" s="49"/>
      <c r="H366" s="49"/>
      <c r="I366" s="24"/>
      <c r="J366" s="24"/>
      <c r="K366" s="26"/>
    </row>
    <row r="367" spans="1:11" ht="27" customHeight="1">
      <c r="A367" s="24"/>
      <c r="B367" s="34"/>
      <c r="C367" s="34"/>
      <c r="D367" s="34"/>
      <c r="E367" s="34"/>
      <c r="F367" s="34"/>
      <c r="G367" s="49"/>
      <c r="H367" s="49"/>
      <c r="I367" s="24"/>
      <c r="J367" s="24"/>
      <c r="K367" s="26"/>
    </row>
    <row r="368" spans="1:11" ht="34.5" customHeight="1">
      <c r="A368" s="98"/>
      <c r="B368" s="70"/>
      <c r="C368" s="248" t="s">
        <v>271</v>
      </c>
      <c r="D368" s="223"/>
      <c r="E368" s="223"/>
      <c r="F368" s="70"/>
      <c r="G368" s="70"/>
      <c r="H368" s="99"/>
      <c r="I368" s="99"/>
      <c r="J368" s="98"/>
      <c r="K368" s="100"/>
    </row>
    <row r="369" spans="1:11" ht="27" customHeight="1">
      <c r="A369" s="24"/>
      <c r="B369" s="34"/>
      <c r="C369" s="34"/>
      <c r="D369" s="34"/>
      <c r="E369" s="34"/>
      <c r="F369" s="34"/>
      <c r="G369" s="34"/>
      <c r="H369" s="34"/>
      <c r="I369" s="24"/>
      <c r="J369" s="24"/>
      <c r="K369" s="26"/>
    </row>
    <row r="370" spans="1:11" ht="34.5" customHeight="1">
      <c r="A370" s="24"/>
      <c r="B370" s="52"/>
      <c r="C370" s="52" t="s">
        <v>272</v>
      </c>
      <c r="D370" s="49"/>
      <c r="E370" s="49"/>
      <c r="F370" s="49"/>
      <c r="G370" s="34"/>
      <c r="H370" s="34"/>
      <c r="I370" s="24"/>
      <c r="J370" s="24"/>
      <c r="K370" s="26"/>
    </row>
    <row r="371" spans="1:11" ht="48.75" customHeight="1">
      <c r="A371" s="24"/>
      <c r="B371" s="34"/>
      <c r="C371" s="235" t="s">
        <v>273</v>
      </c>
      <c r="D371" s="223"/>
      <c r="E371" s="223"/>
      <c r="F371" s="223"/>
      <c r="G371" s="34"/>
      <c r="H371" s="34"/>
      <c r="I371" s="24"/>
      <c r="J371" s="24"/>
      <c r="K371" s="26"/>
    </row>
    <row r="372" spans="1:11" ht="18.75" customHeight="1">
      <c r="A372" s="24"/>
      <c r="B372" s="34"/>
      <c r="C372" s="34"/>
      <c r="D372" s="34"/>
      <c r="E372" s="34"/>
      <c r="F372" s="34"/>
      <c r="G372" s="34"/>
      <c r="H372" s="34"/>
      <c r="I372" s="24"/>
      <c r="J372" s="24"/>
      <c r="K372" s="26"/>
    </row>
    <row r="373" spans="1:11" ht="27" customHeight="1">
      <c r="A373" s="24"/>
      <c r="B373" s="33"/>
      <c r="C373" s="33"/>
      <c r="D373" s="33"/>
      <c r="E373" s="33"/>
      <c r="F373" s="61" t="s">
        <v>96</v>
      </c>
      <c r="G373" s="34"/>
      <c r="H373" s="34"/>
      <c r="I373" s="24"/>
      <c r="J373" s="24"/>
      <c r="K373" s="26"/>
    </row>
    <row r="374" spans="1:11" ht="42.75" customHeight="1">
      <c r="A374" s="24"/>
      <c r="B374" s="46"/>
      <c r="C374" s="236" t="s">
        <v>274</v>
      </c>
      <c r="D374" s="223"/>
      <c r="E374" s="223"/>
      <c r="F374" s="62" t="s">
        <v>98</v>
      </c>
      <c r="G374" s="34"/>
      <c r="H374" s="34"/>
      <c r="I374" s="24"/>
      <c r="J374" s="24"/>
      <c r="K374" s="26"/>
    </row>
    <row r="375" spans="1:11" ht="42.75" customHeight="1">
      <c r="A375" s="24"/>
      <c r="B375" s="46"/>
      <c r="C375" s="236" t="s">
        <v>275</v>
      </c>
      <c r="D375" s="223"/>
      <c r="E375" s="223"/>
      <c r="F375" s="62" t="s">
        <v>98</v>
      </c>
      <c r="G375" s="34"/>
      <c r="H375" s="34"/>
      <c r="I375" s="24"/>
      <c r="J375" s="112"/>
      <c r="K375" s="26"/>
    </row>
    <row r="376" spans="1:11" ht="45" customHeight="1">
      <c r="A376" s="24"/>
      <c r="B376" s="46"/>
      <c r="C376" s="236" t="s">
        <v>276</v>
      </c>
      <c r="D376" s="223"/>
      <c r="E376" s="223"/>
      <c r="F376" s="62" t="s">
        <v>98</v>
      </c>
      <c r="G376" s="34"/>
      <c r="H376" s="34"/>
      <c r="I376" s="24"/>
      <c r="J376" s="24"/>
      <c r="K376" s="26"/>
    </row>
    <row r="377" spans="1:11" ht="45" customHeight="1">
      <c r="A377" s="24"/>
      <c r="B377" s="46"/>
      <c r="C377" s="236" t="s">
        <v>277</v>
      </c>
      <c r="D377" s="223"/>
      <c r="E377" s="223"/>
      <c r="F377" s="62" t="s">
        <v>98</v>
      </c>
      <c r="G377" s="34"/>
      <c r="H377" s="34"/>
      <c r="I377" s="24"/>
      <c r="J377" s="24"/>
      <c r="K377" s="26"/>
    </row>
    <row r="378" spans="1:11" ht="42.75" customHeight="1">
      <c r="A378" s="24"/>
      <c r="B378" s="46"/>
      <c r="C378" s="236" t="s">
        <v>278</v>
      </c>
      <c r="D378" s="223"/>
      <c r="E378" s="223"/>
      <c r="F378" s="62"/>
      <c r="G378" s="34"/>
      <c r="H378" s="34"/>
      <c r="I378" s="24"/>
      <c r="J378" s="24"/>
      <c r="K378" s="26"/>
    </row>
    <row r="379" spans="1:11" ht="45" customHeight="1">
      <c r="A379" s="24"/>
      <c r="B379" s="46"/>
      <c r="C379" s="236" t="s">
        <v>279</v>
      </c>
      <c r="D379" s="223"/>
      <c r="E379" s="223"/>
      <c r="F379" s="62" t="s">
        <v>98</v>
      </c>
      <c r="G379" s="34"/>
      <c r="H379" s="34"/>
      <c r="I379" s="24"/>
      <c r="J379" s="24"/>
      <c r="K379" s="26"/>
    </row>
    <row r="380" spans="1:11" ht="42.75" customHeight="1">
      <c r="A380" s="24"/>
      <c r="B380" s="46"/>
      <c r="C380" s="236" t="s">
        <v>280</v>
      </c>
      <c r="D380" s="223"/>
      <c r="E380" s="223"/>
      <c r="F380" s="62"/>
      <c r="G380" s="34"/>
      <c r="H380" s="34"/>
      <c r="I380" s="24"/>
      <c r="J380" s="24"/>
      <c r="K380" s="26"/>
    </row>
    <row r="381" spans="1:11" ht="42.75" customHeight="1">
      <c r="A381" s="24"/>
      <c r="B381" s="46"/>
      <c r="C381" s="46" t="s">
        <v>104</v>
      </c>
      <c r="D381" s="24"/>
      <c r="E381" s="85"/>
      <c r="F381" s="62"/>
      <c r="G381" s="34"/>
      <c r="H381" s="34"/>
      <c r="I381" s="24"/>
      <c r="J381" s="24"/>
      <c r="K381" s="26"/>
    </row>
    <row r="382" spans="1:11" ht="15.75" customHeight="1">
      <c r="A382" s="24"/>
      <c r="B382" s="66"/>
      <c r="C382" s="66" t="str">
        <f>IF(F381="Yes",#REF!,"")</f>
        <v/>
      </c>
      <c r="D382" s="49"/>
      <c r="E382" s="49"/>
      <c r="F382" s="49"/>
      <c r="G382" s="34"/>
      <c r="H382" s="34"/>
      <c r="I382" s="24"/>
      <c r="J382" s="24"/>
      <c r="K382" s="26"/>
    </row>
    <row r="383" spans="1:11" ht="42.75" customHeight="1">
      <c r="A383" s="24"/>
      <c r="B383" s="66"/>
      <c r="C383" s="239"/>
      <c r="D383" s="223"/>
      <c r="E383" s="223"/>
      <c r="F383" s="24"/>
      <c r="G383" s="34"/>
      <c r="H383" s="34"/>
      <c r="I383" s="24"/>
      <c r="J383" s="24"/>
      <c r="K383" s="26"/>
    </row>
    <row r="384" spans="1:11" ht="42.75" customHeight="1">
      <c r="A384" s="24"/>
      <c r="B384" s="34"/>
      <c r="C384" s="34"/>
      <c r="D384" s="34"/>
      <c r="E384" s="34"/>
      <c r="F384" s="34"/>
      <c r="G384" s="34"/>
      <c r="H384" s="34"/>
      <c r="I384" s="24"/>
      <c r="J384" s="24"/>
      <c r="K384" s="26"/>
    </row>
    <row r="385" spans="1:11" ht="42" customHeight="1">
      <c r="A385" s="24"/>
      <c r="B385" s="52"/>
      <c r="C385" s="52" t="s">
        <v>281</v>
      </c>
      <c r="D385" s="49"/>
      <c r="E385" s="49"/>
      <c r="F385" s="49"/>
      <c r="G385" s="34"/>
      <c r="H385" s="34"/>
      <c r="I385" s="24"/>
      <c r="J385" s="24"/>
      <c r="K385" s="26"/>
    </row>
    <row r="386" spans="1:11" ht="49.5" customHeight="1">
      <c r="A386" s="24"/>
      <c r="B386" s="34"/>
      <c r="C386" s="235" t="s">
        <v>282</v>
      </c>
      <c r="D386" s="223"/>
      <c r="E386" s="223"/>
      <c r="F386" s="223"/>
      <c r="G386" s="34"/>
      <c r="H386" s="34"/>
      <c r="I386" s="24"/>
      <c r="J386" s="24"/>
      <c r="K386" s="26"/>
    </row>
    <row r="387" spans="1:11" ht="42" customHeight="1">
      <c r="A387" s="24"/>
      <c r="B387" s="34"/>
      <c r="C387" s="34"/>
      <c r="D387" s="34"/>
      <c r="E387" s="34"/>
      <c r="F387" s="61"/>
      <c r="G387" s="34"/>
      <c r="H387" s="34"/>
      <c r="I387" s="24"/>
      <c r="J387" s="24"/>
      <c r="K387" s="26"/>
    </row>
    <row r="388" spans="1:11" ht="24.75" customHeight="1">
      <c r="A388" s="24"/>
      <c r="B388" s="34"/>
      <c r="C388" s="34"/>
      <c r="D388" s="34"/>
      <c r="E388" s="34"/>
      <c r="F388" s="61" t="s">
        <v>96</v>
      </c>
      <c r="G388" s="34"/>
      <c r="H388" s="34"/>
      <c r="I388" s="24"/>
      <c r="J388" s="24"/>
      <c r="K388" s="26"/>
    </row>
    <row r="389" spans="1:11" ht="66.75" customHeight="1">
      <c r="A389" s="24"/>
      <c r="B389" s="46"/>
      <c r="C389" s="236" t="s">
        <v>283</v>
      </c>
      <c r="D389" s="223"/>
      <c r="E389" s="223"/>
      <c r="F389" s="62" t="s">
        <v>98</v>
      </c>
      <c r="G389" s="34"/>
      <c r="H389" s="34"/>
      <c r="I389" s="24"/>
      <c r="J389" s="24"/>
      <c r="K389" s="26"/>
    </row>
    <row r="390" spans="1:11" ht="30" customHeight="1">
      <c r="A390" s="24"/>
      <c r="B390" s="46"/>
      <c r="C390" s="236" t="s">
        <v>284</v>
      </c>
      <c r="D390" s="223"/>
      <c r="E390" s="223"/>
      <c r="F390" s="62" t="s">
        <v>98</v>
      </c>
      <c r="G390" s="34"/>
      <c r="H390" s="34"/>
      <c r="I390" s="24"/>
      <c r="J390" s="24"/>
      <c r="K390" s="26"/>
    </row>
    <row r="391" spans="1:11" ht="30" customHeight="1">
      <c r="A391" s="24"/>
      <c r="B391" s="46"/>
      <c r="C391" s="236" t="s">
        <v>285</v>
      </c>
      <c r="D391" s="223"/>
      <c r="E391" s="223"/>
      <c r="F391" s="62" t="s">
        <v>98</v>
      </c>
      <c r="G391" s="34"/>
      <c r="H391" s="34"/>
      <c r="I391" s="24"/>
      <c r="J391" s="24"/>
      <c r="K391" s="26"/>
    </row>
    <row r="392" spans="1:11" ht="45" customHeight="1">
      <c r="A392" s="24"/>
      <c r="B392" s="46"/>
      <c r="C392" s="236" t="s">
        <v>286</v>
      </c>
      <c r="D392" s="223"/>
      <c r="E392" s="223"/>
      <c r="F392" s="62" t="s">
        <v>98</v>
      </c>
      <c r="G392" s="34"/>
      <c r="H392" s="34"/>
      <c r="I392" s="24"/>
      <c r="J392" s="24"/>
      <c r="K392" s="26"/>
    </row>
    <row r="393" spans="1:11" ht="30" customHeight="1">
      <c r="A393" s="24"/>
      <c r="B393" s="46"/>
      <c r="C393" s="236" t="s">
        <v>287</v>
      </c>
      <c r="D393" s="223"/>
      <c r="E393" s="223"/>
      <c r="F393" s="62" t="s">
        <v>98</v>
      </c>
      <c r="G393" s="34"/>
      <c r="H393" s="34"/>
      <c r="I393" s="24"/>
      <c r="J393" s="24"/>
      <c r="K393" s="26"/>
    </row>
    <row r="394" spans="1:11" ht="30" customHeight="1">
      <c r="A394" s="24"/>
      <c r="B394" s="46"/>
      <c r="C394" s="236" t="s">
        <v>288</v>
      </c>
      <c r="D394" s="223"/>
      <c r="E394" s="223"/>
      <c r="F394" s="62" t="s">
        <v>98</v>
      </c>
      <c r="G394" s="34"/>
      <c r="H394" s="34"/>
      <c r="I394" s="24"/>
      <c r="J394" s="24"/>
      <c r="K394" s="26"/>
    </row>
    <row r="395" spans="1:11" ht="30" customHeight="1">
      <c r="A395" s="24"/>
      <c r="B395" s="46"/>
      <c r="C395" s="236" t="s">
        <v>289</v>
      </c>
      <c r="D395" s="223"/>
      <c r="E395" s="223"/>
      <c r="F395" s="62" t="s">
        <v>98</v>
      </c>
      <c r="G395" s="34"/>
      <c r="H395" s="34"/>
      <c r="I395" s="24"/>
      <c r="J395" s="24"/>
      <c r="K395" s="26"/>
    </row>
    <row r="396" spans="1:11" ht="30" customHeight="1">
      <c r="A396" s="24"/>
      <c r="B396" s="46"/>
      <c r="C396" s="236" t="s">
        <v>290</v>
      </c>
      <c r="D396" s="223"/>
      <c r="E396" s="223"/>
      <c r="F396" s="62" t="s">
        <v>98</v>
      </c>
      <c r="G396" s="34"/>
      <c r="H396" s="34"/>
      <c r="I396" s="24"/>
      <c r="J396" s="24"/>
      <c r="K396" s="26"/>
    </row>
    <row r="397" spans="1:11" ht="45" customHeight="1">
      <c r="A397" s="24"/>
      <c r="B397" s="46"/>
      <c r="C397" s="236" t="s">
        <v>291</v>
      </c>
      <c r="D397" s="223"/>
      <c r="E397" s="223"/>
      <c r="F397" s="68" t="s">
        <v>98</v>
      </c>
      <c r="G397" s="34"/>
      <c r="H397" s="34"/>
      <c r="I397" s="24"/>
      <c r="J397" s="24"/>
      <c r="K397" s="26"/>
    </row>
    <row r="398" spans="1:11" ht="30" customHeight="1">
      <c r="A398" s="24"/>
      <c r="B398" s="46"/>
      <c r="C398" s="236" t="s">
        <v>104</v>
      </c>
      <c r="D398" s="223"/>
      <c r="E398" s="223"/>
      <c r="F398" s="62"/>
      <c r="G398" s="34"/>
      <c r="H398" s="34"/>
      <c r="I398" s="24"/>
      <c r="J398" s="24"/>
      <c r="K398" s="26"/>
    </row>
    <row r="399" spans="1:11" ht="16.5" customHeight="1">
      <c r="A399" s="24"/>
      <c r="B399" s="66"/>
      <c r="C399" s="66" t="str">
        <f>IF(F398="Yes",#REF!,"")</f>
        <v/>
      </c>
      <c r="D399" s="49"/>
      <c r="E399" s="49"/>
      <c r="F399" s="49"/>
      <c r="G399" s="34"/>
      <c r="H399" s="34"/>
      <c r="I399" s="24"/>
      <c r="J399" s="24"/>
      <c r="K399" s="26"/>
    </row>
    <row r="400" spans="1:11" ht="37.5" customHeight="1">
      <c r="A400" s="24"/>
      <c r="B400" s="66"/>
      <c r="C400" s="239"/>
      <c r="D400" s="223"/>
      <c r="E400" s="223"/>
      <c r="F400" s="24"/>
      <c r="G400" s="34"/>
      <c r="H400" s="34"/>
      <c r="I400" s="24"/>
      <c r="J400" s="24"/>
      <c r="K400" s="26"/>
    </row>
    <row r="401" spans="1:11" ht="37.5" customHeight="1">
      <c r="A401" s="24"/>
      <c r="B401" s="34"/>
      <c r="C401" s="34"/>
      <c r="D401" s="34"/>
      <c r="E401" s="34"/>
      <c r="F401" s="34"/>
      <c r="G401" s="34"/>
      <c r="H401" s="34"/>
      <c r="I401" s="24"/>
      <c r="J401" s="24"/>
      <c r="K401" s="26"/>
    </row>
    <row r="402" spans="1:11" ht="36" customHeight="1">
      <c r="A402" s="24"/>
      <c r="B402" s="52"/>
      <c r="C402" s="52" t="s">
        <v>292</v>
      </c>
      <c r="D402" s="49"/>
      <c r="E402" s="49"/>
      <c r="F402" s="49"/>
      <c r="G402" s="34"/>
      <c r="H402" s="34"/>
      <c r="I402" s="24"/>
      <c r="J402" s="24"/>
      <c r="K402" s="26"/>
    </row>
    <row r="403" spans="1:11" ht="75" customHeight="1">
      <c r="A403" s="24"/>
      <c r="B403" s="34"/>
      <c r="C403" s="235" t="s">
        <v>293</v>
      </c>
      <c r="D403" s="223"/>
      <c r="E403" s="223"/>
      <c r="F403" s="223"/>
      <c r="G403" s="34"/>
      <c r="H403" s="34"/>
      <c r="I403" s="24"/>
      <c r="J403" s="24"/>
      <c r="K403" s="26"/>
    </row>
    <row r="404" spans="1:11" ht="15.75">
      <c r="A404" s="24"/>
      <c r="B404" s="34"/>
      <c r="C404" s="34"/>
      <c r="D404" s="34"/>
      <c r="E404" s="34"/>
      <c r="F404" s="34"/>
      <c r="G404" s="34"/>
      <c r="H404" s="34"/>
      <c r="I404" s="24"/>
      <c r="J404" s="24"/>
      <c r="K404" s="26"/>
    </row>
    <row r="405" spans="1:11" ht="52.5" customHeight="1">
      <c r="A405" s="24"/>
      <c r="B405" s="34"/>
      <c r="C405" s="34"/>
      <c r="D405" s="34"/>
      <c r="E405" s="34"/>
      <c r="F405" s="61" t="s">
        <v>96</v>
      </c>
      <c r="G405" s="34"/>
      <c r="H405" s="34"/>
      <c r="I405" s="24"/>
      <c r="J405" s="24"/>
      <c r="K405" s="26"/>
    </row>
    <row r="406" spans="1:11" ht="30" customHeight="1">
      <c r="A406" s="24"/>
      <c r="B406" s="46"/>
      <c r="C406" s="46" t="s">
        <v>294</v>
      </c>
      <c r="D406" s="34"/>
      <c r="E406" s="34"/>
      <c r="F406" s="62" t="s">
        <v>98</v>
      </c>
      <c r="G406" s="34"/>
      <c r="H406" s="34"/>
      <c r="I406" s="24"/>
      <c r="J406" s="24"/>
      <c r="K406" s="26"/>
    </row>
    <row r="407" spans="1:11" ht="30" customHeight="1">
      <c r="A407" s="24"/>
      <c r="B407" s="46"/>
      <c r="C407" s="46" t="s">
        <v>295</v>
      </c>
      <c r="D407" s="34"/>
      <c r="E407" s="34"/>
      <c r="F407" s="62" t="s">
        <v>98</v>
      </c>
      <c r="G407" s="34"/>
      <c r="H407" s="34"/>
      <c r="I407" s="24"/>
      <c r="J407" s="24"/>
      <c r="K407" s="26"/>
    </row>
    <row r="408" spans="1:11" ht="30" customHeight="1">
      <c r="A408" s="24"/>
      <c r="B408" s="46"/>
      <c r="C408" s="46" t="s">
        <v>296</v>
      </c>
      <c r="D408" s="34"/>
      <c r="E408" s="34"/>
      <c r="F408" s="62"/>
      <c r="G408" s="34"/>
      <c r="H408" s="34"/>
      <c r="I408" s="24"/>
      <c r="J408" s="24"/>
      <c r="K408" s="26"/>
    </row>
    <row r="409" spans="1:11" ht="30" customHeight="1">
      <c r="A409" s="24"/>
      <c r="B409" s="46"/>
      <c r="C409" s="46" t="s">
        <v>297</v>
      </c>
      <c r="D409" s="34"/>
      <c r="E409" s="34"/>
      <c r="F409" s="68" t="s">
        <v>98</v>
      </c>
      <c r="G409" s="34"/>
      <c r="H409" s="34"/>
      <c r="I409" s="24"/>
      <c r="J409" s="24"/>
      <c r="K409" s="26"/>
    </row>
    <row r="410" spans="1:11" ht="30" customHeight="1">
      <c r="A410" s="24"/>
      <c r="B410" s="46"/>
      <c r="C410" s="46" t="s">
        <v>298</v>
      </c>
      <c r="D410" s="34"/>
      <c r="E410" s="34"/>
      <c r="F410" s="62" t="s">
        <v>98</v>
      </c>
      <c r="G410" s="34"/>
      <c r="H410" s="34"/>
      <c r="I410" s="24"/>
      <c r="J410" s="24"/>
      <c r="K410" s="26"/>
    </row>
    <row r="411" spans="1:11" ht="30" customHeight="1">
      <c r="A411" s="24"/>
      <c r="B411" s="46"/>
      <c r="C411" s="46" t="s">
        <v>299</v>
      </c>
      <c r="D411" s="34"/>
      <c r="E411" s="34"/>
      <c r="F411" s="62" t="s">
        <v>98</v>
      </c>
      <c r="G411" s="34"/>
      <c r="H411" s="34"/>
      <c r="I411" s="24"/>
      <c r="J411" s="24"/>
      <c r="K411" s="26"/>
    </row>
    <row r="412" spans="1:11" ht="30" customHeight="1">
      <c r="A412" s="24"/>
      <c r="B412" s="46"/>
      <c r="C412" s="46" t="s">
        <v>300</v>
      </c>
      <c r="D412" s="34"/>
      <c r="E412" s="34"/>
      <c r="F412" s="62"/>
      <c r="G412" s="34"/>
      <c r="H412" s="34"/>
      <c r="I412" s="24"/>
      <c r="J412" s="24"/>
      <c r="K412" s="26"/>
    </row>
    <row r="413" spans="1:11" ht="30" customHeight="1">
      <c r="A413" s="24"/>
      <c r="B413" s="46"/>
      <c r="C413" s="46" t="s">
        <v>301</v>
      </c>
      <c r="D413" s="34"/>
      <c r="E413" s="34"/>
      <c r="F413" s="62"/>
      <c r="G413" s="34"/>
      <c r="H413" s="34"/>
      <c r="I413" s="24"/>
      <c r="J413" s="24"/>
      <c r="K413" s="26"/>
    </row>
    <row r="414" spans="1:11" ht="30" customHeight="1">
      <c r="A414" s="24"/>
      <c r="B414" s="46"/>
      <c r="C414" s="46" t="s">
        <v>302</v>
      </c>
      <c r="D414" s="34"/>
      <c r="E414" s="34"/>
      <c r="F414" s="62"/>
      <c r="G414" s="34"/>
      <c r="H414" s="34"/>
      <c r="I414" s="24"/>
      <c r="J414" s="24"/>
      <c r="K414" s="26"/>
    </row>
    <row r="415" spans="1:11" ht="30" customHeight="1">
      <c r="A415" s="24"/>
      <c r="B415" s="46"/>
      <c r="C415" s="46" t="s">
        <v>303</v>
      </c>
      <c r="D415" s="34"/>
      <c r="E415" s="34"/>
      <c r="F415" s="62" t="s">
        <v>98</v>
      </c>
      <c r="G415" s="34"/>
      <c r="H415" s="34"/>
      <c r="I415" s="24"/>
      <c r="J415" s="24"/>
      <c r="K415" s="26"/>
    </row>
    <row r="416" spans="1:11" ht="30" customHeight="1">
      <c r="A416" s="24"/>
      <c r="B416" s="46"/>
      <c r="C416" s="46" t="s">
        <v>304</v>
      </c>
      <c r="D416" s="34"/>
      <c r="E416" s="34"/>
      <c r="F416" s="62" t="s">
        <v>98</v>
      </c>
      <c r="G416" s="34"/>
      <c r="H416" s="34"/>
      <c r="I416" s="24"/>
      <c r="J416" s="24"/>
      <c r="K416" s="26"/>
    </row>
    <row r="417" spans="1:11" ht="30" customHeight="1">
      <c r="A417" s="24"/>
      <c r="B417" s="46"/>
      <c r="C417" s="46" t="s">
        <v>305</v>
      </c>
      <c r="D417" s="34"/>
      <c r="E417" s="34"/>
      <c r="F417" s="62"/>
      <c r="G417" s="34"/>
      <c r="H417" s="34"/>
      <c r="I417" s="24"/>
      <c r="J417" s="24"/>
      <c r="K417" s="26"/>
    </row>
    <row r="418" spans="1:11" ht="30" customHeight="1">
      <c r="A418" s="24"/>
      <c r="B418" s="46"/>
      <c r="C418" s="46" t="s">
        <v>104</v>
      </c>
      <c r="D418" s="34"/>
      <c r="E418" s="34"/>
      <c r="F418" s="62"/>
      <c r="G418" s="34"/>
      <c r="H418" s="34"/>
      <c r="I418" s="24"/>
      <c r="J418" s="24"/>
      <c r="K418" s="26"/>
    </row>
    <row r="419" spans="1:11" ht="24" customHeight="1">
      <c r="A419" s="24"/>
      <c r="B419" s="66"/>
      <c r="C419" s="66" t="str">
        <f>IF(F418="Yes",#REF!,"")</f>
        <v/>
      </c>
      <c r="D419" s="34"/>
      <c r="E419" s="34"/>
      <c r="F419" s="34"/>
      <c r="G419" s="34"/>
      <c r="H419" s="34"/>
      <c r="I419" s="24"/>
      <c r="J419" s="24"/>
      <c r="K419" s="26"/>
    </row>
    <row r="420" spans="1:11" ht="52.5" customHeight="1">
      <c r="A420" s="24"/>
      <c r="B420" s="66"/>
      <c r="C420" s="239"/>
      <c r="D420" s="223"/>
      <c r="E420" s="223"/>
      <c r="F420" s="34"/>
      <c r="G420" s="34"/>
      <c r="H420" s="34"/>
      <c r="I420" s="24"/>
      <c r="J420" s="24"/>
      <c r="K420" s="26"/>
    </row>
    <row r="421" spans="1:11" ht="97.5" customHeight="1">
      <c r="A421" s="34"/>
      <c r="B421" s="34"/>
      <c r="C421" s="34"/>
      <c r="D421" s="34"/>
      <c r="E421" s="34"/>
      <c r="F421" s="34"/>
      <c r="G421" s="34"/>
      <c r="H421" s="34"/>
      <c r="I421" s="24"/>
      <c r="J421" s="24"/>
      <c r="K421" s="26"/>
    </row>
    <row r="422" spans="1:11" ht="97.5" customHeight="1">
      <c r="A422" s="34"/>
      <c r="B422" s="34"/>
      <c r="C422" s="34"/>
      <c r="D422" s="34"/>
      <c r="E422" s="34"/>
      <c r="F422" s="34"/>
      <c r="G422" s="34"/>
      <c r="H422" s="34"/>
      <c r="I422" s="24"/>
      <c r="J422" s="24"/>
      <c r="K422" s="26"/>
    </row>
  </sheetData>
  <mergeCells count="181">
    <mergeCell ref="C2:I3"/>
    <mergeCell ref="C5:H5"/>
    <mergeCell ref="E9:F9"/>
    <mergeCell ref="H9:I9"/>
    <mergeCell ref="E10:F10"/>
    <mergeCell ref="H10:I10"/>
    <mergeCell ref="C16:C17"/>
    <mergeCell ref="C20:C21"/>
    <mergeCell ref="C24:C25"/>
    <mergeCell ref="C42:I42"/>
    <mergeCell ref="C46:C47"/>
    <mergeCell ref="C50:C51"/>
    <mergeCell ref="C54:C55"/>
    <mergeCell ref="C58:C59"/>
    <mergeCell ref="C62:C63"/>
    <mergeCell ref="C69:C70"/>
    <mergeCell ref="C73:C74"/>
    <mergeCell ref="C79:F79"/>
    <mergeCell ref="C81:E81"/>
    <mergeCell ref="C82:E82"/>
    <mergeCell ref="C83:E83"/>
    <mergeCell ref="C84:E84"/>
    <mergeCell ref="C85:E85"/>
    <mergeCell ref="C86:E86"/>
    <mergeCell ref="C87:E87"/>
    <mergeCell ref="C89:E89"/>
    <mergeCell ref="C92:F92"/>
    <mergeCell ref="C95:E95"/>
    <mergeCell ref="C96:E96"/>
    <mergeCell ref="C97:E97"/>
    <mergeCell ref="C98:E98"/>
    <mergeCell ref="C99:E99"/>
    <mergeCell ref="C100:E100"/>
    <mergeCell ref="C101:E101"/>
    <mergeCell ref="C102:E102"/>
    <mergeCell ref="C103:E103"/>
    <mergeCell ref="C105:E105"/>
    <mergeCell ref="C110:F110"/>
    <mergeCell ref="C111:F111"/>
    <mergeCell ref="C114:F114"/>
    <mergeCell ref="C117:F117"/>
    <mergeCell ref="C120:F120"/>
    <mergeCell ref="C123:F123"/>
    <mergeCell ref="C126:F126"/>
    <mergeCell ref="C130:F130"/>
    <mergeCell ref="C131:F131"/>
    <mergeCell ref="C133:F133"/>
    <mergeCell ref="C134:F134"/>
    <mergeCell ref="C137:F137"/>
    <mergeCell ref="C139:E139"/>
    <mergeCell ref="C143:E143"/>
    <mergeCell ref="C147:E147"/>
    <mergeCell ref="C153:E153"/>
    <mergeCell ref="C154:D154"/>
    <mergeCell ref="C157:E157"/>
    <mergeCell ref="C161:E161"/>
    <mergeCell ref="C169:E169"/>
    <mergeCell ref="C175:E175"/>
    <mergeCell ref="C179:E179"/>
    <mergeCell ref="C190:F190"/>
    <mergeCell ref="C194:E194"/>
    <mergeCell ref="C195:E195"/>
    <mergeCell ref="C196:E196"/>
    <mergeCell ref="C197:E197"/>
    <mergeCell ref="C198:E198"/>
    <mergeCell ref="C199:E199"/>
    <mergeCell ref="C200:E200"/>
    <mergeCell ref="C201:E201"/>
    <mergeCell ref="C202:E202"/>
    <mergeCell ref="C205:E205"/>
    <mergeCell ref="C208:F208"/>
    <mergeCell ref="C209:F209"/>
    <mergeCell ref="C212:F212"/>
    <mergeCell ref="C215:F215"/>
    <mergeCell ref="C218:F218"/>
    <mergeCell ref="C221:F221"/>
    <mergeCell ref="C224:F224"/>
    <mergeCell ref="C227:F227"/>
    <mergeCell ref="C228:F228"/>
    <mergeCell ref="C231:F231"/>
    <mergeCell ref="C234:F234"/>
    <mergeCell ref="C237:F237"/>
    <mergeCell ref="C240:F240"/>
    <mergeCell ref="C243:F243"/>
    <mergeCell ref="C246:G246"/>
    <mergeCell ref="C249:F249"/>
    <mergeCell ref="C252:E252"/>
    <mergeCell ref="C253:E253"/>
    <mergeCell ref="C254:E254"/>
    <mergeCell ref="C255:E255"/>
    <mergeCell ref="C256:E256"/>
    <mergeCell ref="C257:E257"/>
    <mergeCell ref="C258:E258"/>
    <mergeCell ref="C259:E259"/>
    <mergeCell ref="C261:E261"/>
    <mergeCell ref="C263:E263"/>
    <mergeCell ref="C264:E264"/>
    <mergeCell ref="C265:E265"/>
    <mergeCell ref="C335:E335"/>
    <mergeCell ref="C266:E266"/>
    <mergeCell ref="C267:E267"/>
    <mergeCell ref="C268:E268"/>
    <mergeCell ref="C269:E269"/>
    <mergeCell ref="C270:E270"/>
    <mergeCell ref="C271:E271"/>
    <mergeCell ref="C272:E272"/>
    <mergeCell ref="C273:E273"/>
    <mergeCell ref="C275:E275"/>
    <mergeCell ref="C277:E277"/>
    <mergeCell ref="C278:E278"/>
    <mergeCell ref="C279:E279"/>
    <mergeCell ref="C280:E280"/>
    <mergeCell ref="C285:E285"/>
    <mergeCell ref="C286:E286"/>
    <mergeCell ref="F335:G335"/>
    <mergeCell ref="C336:E336"/>
    <mergeCell ref="F336:G336"/>
    <mergeCell ref="C337:E337"/>
    <mergeCell ref="F337:G337"/>
    <mergeCell ref="F338:G338"/>
    <mergeCell ref="C338:E338"/>
    <mergeCell ref="C339:E339"/>
    <mergeCell ref="F339:G339"/>
    <mergeCell ref="C340:E340"/>
    <mergeCell ref="F340:G340"/>
    <mergeCell ref="C341:E341"/>
    <mergeCell ref="F341:G341"/>
    <mergeCell ref="C376:E376"/>
    <mergeCell ref="C377:E377"/>
    <mergeCell ref="C378:E378"/>
    <mergeCell ref="C379:E379"/>
    <mergeCell ref="C380:E380"/>
    <mergeCell ref="F342:G342"/>
    <mergeCell ref="F344:G344"/>
    <mergeCell ref="C346:F346"/>
    <mergeCell ref="C368:E368"/>
    <mergeCell ref="C371:F371"/>
    <mergeCell ref="C374:E374"/>
    <mergeCell ref="C375:E375"/>
    <mergeCell ref="C383:E383"/>
    <mergeCell ref="C386:F386"/>
    <mergeCell ref="C396:E396"/>
    <mergeCell ref="C397:E397"/>
    <mergeCell ref="C398:E398"/>
    <mergeCell ref="C400:E400"/>
    <mergeCell ref="C403:F403"/>
    <mergeCell ref="C420:E420"/>
    <mergeCell ref="C389:E389"/>
    <mergeCell ref="C390:E390"/>
    <mergeCell ref="C391:E391"/>
    <mergeCell ref="C392:E392"/>
    <mergeCell ref="C393:E393"/>
    <mergeCell ref="C394:E394"/>
    <mergeCell ref="C395:E395"/>
    <mergeCell ref="C287:E287"/>
    <mergeCell ref="C288:E288"/>
    <mergeCell ref="C291:E291"/>
    <mergeCell ref="C293:E293"/>
    <mergeCell ref="C294:E294"/>
    <mergeCell ref="C295:E295"/>
    <mergeCell ref="C296:E296"/>
    <mergeCell ref="C297:E297"/>
    <mergeCell ref="C298:E298"/>
    <mergeCell ref="C299:E299"/>
    <mergeCell ref="C300:E300"/>
    <mergeCell ref="C301:E301"/>
    <mergeCell ref="C302:E302"/>
    <mergeCell ref="C305:E305"/>
    <mergeCell ref="C308:F308"/>
    <mergeCell ref="C309:F309"/>
    <mergeCell ref="C311:F311"/>
    <mergeCell ref="C312:F312"/>
    <mergeCell ref="C315:F315"/>
    <mergeCell ref="C318:E318"/>
    <mergeCell ref="C319:E319"/>
    <mergeCell ref="C321:E321"/>
    <mergeCell ref="C322:E322"/>
    <mergeCell ref="C323:E323"/>
    <mergeCell ref="C324:E324"/>
    <mergeCell ref="C327:E327"/>
    <mergeCell ref="C330:F330"/>
  </mergeCells>
  <conditionalFormatting sqref="C151:C327">
    <cfRule type="expression" dxfId="26" priority="1">
      <formula>G149="Yes"</formula>
    </cfRule>
  </conditionalFormatting>
  <conditionalFormatting sqref="C327">
    <cfRule type="expression" dxfId="25" priority="2">
      <formula>$F$325="Yes"</formula>
    </cfRule>
    <cfRule type="expression" dxfId="24" priority="3">
      <formula>E325="Yes"</formula>
    </cfRule>
  </conditionalFormatting>
  <conditionalFormatting sqref="C383">
    <cfRule type="expression" dxfId="23" priority="4">
      <formula>$F$381="Yes"</formula>
    </cfRule>
  </conditionalFormatting>
  <conditionalFormatting sqref="C400">
    <cfRule type="expression" dxfId="22" priority="5">
      <formula>$F$398="Yes"</formula>
    </cfRule>
  </conditionalFormatting>
  <conditionalFormatting sqref="C420">
    <cfRule type="expression" dxfId="21" priority="6">
      <formula>$F$418="Yes"</formula>
    </cfRule>
  </conditionalFormatting>
  <conditionalFormatting sqref="C89:E89">
    <cfRule type="expression" dxfId="20" priority="7">
      <formula>$F$87="Yes"</formula>
    </cfRule>
  </conditionalFormatting>
  <conditionalFormatting sqref="C105:E105">
    <cfRule type="expression" dxfId="19" priority="8">
      <formula>$F$103="Yes"</formula>
    </cfRule>
  </conditionalFormatting>
  <conditionalFormatting sqref="C151:E151">
    <cfRule type="expression" dxfId="18" priority="9">
      <formula>$F$149="Yes"</formula>
    </cfRule>
  </conditionalFormatting>
  <conditionalFormatting sqref="C169:E169">
    <cfRule type="expression" dxfId="17" priority="10">
      <formula>$F$167="Yes"</formula>
    </cfRule>
  </conditionalFormatting>
  <conditionalFormatting sqref="C187:E187">
    <cfRule type="expression" dxfId="16" priority="11">
      <formula>$F$185="Yes"</formula>
    </cfRule>
  </conditionalFormatting>
  <conditionalFormatting sqref="C205:E205">
    <cfRule type="expression" dxfId="15" priority="12">
      <formula>$F$203="Yes"</formula>
    </cfRule>
  </conditionalFormatting>
  <conditionalFormatting sqref="C261:E261">
    <cfRule type="expression" dxfId="14" priority="13">
      <formula>$F$259="Yes"</formula>
    </cfRule>
  </conditionalFormatting>
  <conditionalFormatting sqref="C275:E275">
    <cfRule type="expression" dxfId="13" priority="14">
      <formula>$F$273="Yes"</formula>
    </cfRule>
  </conditionalFormatting>
  <conditionalFormatting sqref="C291:E291">
    <cfRule type="expression" dxfId="12" priority="15">
      <formula>$F$289="Yes"</formula>
    </cfRule>
  </conditionalFormatting>
  <conditionalFormatting sqref="C305:E305">
    <cfRule type="expression" dxfId="11" priority="16">
      <formula>$F$303="Yes"</formula>
    </cfRule>
  </conditionalFormatting>
  <conditionalFormatting sqref="F344 H344:J344">
    <cfRule type="expression" dxfId="10" priority="17">
      <formula>F342="Yes"</formula>
    </cfRule>
  </conditionalFormatting>
  <conditionalFormatting sqref="G7">
    <cfRule type="notContainsBlanks" dxfId="9" priority="18">
      <formula>LEN(TRIM(G7))&gt;0</formula>
    </cfRule>
  </conditionalFormatting>
  <dataValidations count="3">
    <dataValidation type="list" allowBlank="1" showErrorMessage="1" sqref="F144" xr:uid="{00000000-0002-0000-0100-000000000000}">
      <formula1>"Yes,Yes,on a case-by-case basis"</formula1>
    </dataValidation>
    <dataValidation type="list" allowBlank="1" showErrorMessage="1" sqref="F81:F87 F95:F103 F143 F145:F148 F157:F167 F175:F185 F194:F203 F252:F259 F264:F273 F278:F289 F294:F303 F318:F325 F335:F342 H335:J342 F349:F366 F374:F381 F389:F398 F406:F418" xr:uid="{00000000-0002-0000-0100-000001000000}">
      <formula1>"Yes"</formula1>
    </dataValidation>
    <dataValidation type="list" allowBlank="1" showErrorMessage="1" sqref="F149" xr:uid="{00000000-0002-0000-0100-000002000000}">
      <formula1>"Yes,GT push-in K-3,pull-out 4"</formula1>
    </dataValidation>
  </dataValidations>
  <pageMargins left="0.25" right="0.25" top="0.75" bottom="0.75"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F67"/>
  <sheetViews>
    <sheetView showGridLines="0" workbookViewId="0"/>
  </sheetViews>
  <sheetFormatPr defaultColWidth="12.5703125" defaultRowHeight="15" customHeight="1"/>
  <cols>
    <col min="1" max="1" width="2.42578125" customWidth="1"/>
    <col min="2" max="2" width="78.85546875" customWidth="1"/>
    <col min="3" max="3" width="3.140625" customWidth="1"/>
    <col min="4" max="4" width="31.140625" customWidth="1"/>
    <col min="5" max="6" width="15.7109375" customWidth="1"/>
  </cols>
  <sheetData>
    <row r="1" spans="1:6" ht="21.75" customHeight="1">
      <c r="A1" s="1" t="s">
        <v>11</v>
      </c>
      <c r="B1" s="1"/>
      <c r="C1" s="1"/>
      <c r="D1" s="1"/>
      <c r="E1" s="1"/>
      <c r="F1" s="1"/>
    </row>
    <row r="2" spans="1:6" ht="60" customHeight="1">
      <c r="A2" s="1"/>
      <c r="B2" s="113" t="s">
        <v>306</v>
      </c>
      <c r="C2" s="1"/>
      <c r="D2" s="1"/>
      <c r="E2" s="1"/>
      <c r="F2" s="1"/>
    </row>
    <row r="3" spans="1:6" ht="12.75">
      <c r="A3" s="1"/>
      <c r="B3" s="114"/>
      <c r="C3" s="115"/>
      <c r="D3" s="115"/>
      <c r="E3" s="115"/>
      <c r="F3" s="115"/>
    </row>
    <row r="4" spans="1:6" ht="34.5" customHeight="1">
      <c r="A4" s="1"/>
      <c r="B4" s="116" t="s">
        <v>307</v>
      </c>
      <c r="C4" s="115"/>
      <c r="D4" s="117"/>
      <c r="E4" s="115"/>
      <c r="F4" s="115"/>
    </row>
    <row r="5" spans="1:6" ht="24.75" customHeight="1">
      <c r="A5" s="1"/>
      <c r="B5" s="268" t="s">
        <v>308</v>
      </c>
      <c r="C5" s="223"/>
      <c r="D5" s="223"/>
      <c r="E5" s="115"/>
      <c r="F5" s="115"/>
    </row>
    <row r="6" spans="1:6" ht="15.75" customHeight="1">
      <c r="A6" s="1"/>
      <c r="B6" s="1"/>
      <c r="C6" s="1"/>
      <c r="D6" s="118"/>
      <c r="E6" s="1"/>
      <c r="F6" s="1"/>
    </row>
    <row r="7" spans="1:6" ht="24.75" customHeight="1">
      <c r="A7" s="1"/>
      <c r="B7" s="1"/>
      <c r="C7" s="1"/>
      <c r="D7" s="118" t="s">
        <v>96</v>
      </c>
      <c r="E7" s="1"/>
      <c r="F7" s="1"/>
    </row>
    <row r="8" spans="1:6" ht="15.75" customHeight="1">
      <c r="A8" s="1"/>
      <c r="B8" s="1"/>
      <c r="C8" s="1"/>
      <c r="D8" s="118"/>
      <c r="E8" s="1"/>
      <c r="F8" s="1"/>
    </row>
    <row r="9" spans="1:6" ht="30" customHeight="1">
      <c r="A9" s="1"/>
      <c r="B9" s="117" t="s">
        <v>309</v>
      </c>
      <c r="C9" s="1"/>
      <c r="D9" s="119" t="s">
        <v>98</v>
      </c>
      <c r="E9" s="120"/>
      <c r="F9" s="120"/>
    </row>
    <row r="10" spans="1:6" ht="30" customHeight="1">
      <c r="A10" s="1"/>
      <c r="B10" s="117" t="s">
        <v>310</v>
      </c>
      <c r="C10" s="1"/>
      <c r="D10" s="119"/>
      <c r="E10" s="1"/>
      <c r="F10" s="1"/>
    </row>
    <row r="11" spans="1:6" ht="30" customHeight="1">
      <c r="A11" s="1"/>
      <c r="B11" s="117" t="s">
        <v>311</v>
      </c>
      <c r="C11" s="1"/>
      <c r="D11" s="119" t="s">
        <v>98</v>
      </c>
      <c r="E11" s="1"/>
      <c r="F11" s="1"/>
    </row>
    <row r="12" spans="1:6" ht="30" customHeight="1">
      <c r="A12" s="1"/>
      <c r="B12" s="117" t="s">
        <v>312</v>
      </c>
      <c r="C12" s="1"/>
      <c r="D12" s="119" t="s">
        <v>98</v>
      </c>
      <c r="E12" s="1"/>
      <c r="F12" s="1"/>
    </row>
    <row r="13" spans="1:6" ht="30" customHeight="1">
      <c r="A13" s="1"/>
      <c r="B13" s="117" t="s">
        <v>313</v>
      </c>
      <c r="C13" s="1"/>
      <c r="D13" s="119" t="s">
        <v>98</v>
      </c>
      <c r="E13" s="1"/>
      <c r="F13" s="1"/>
    </row>
    <row r="14" spans="1:6" ht="30" customHeight="1">
      <c r="A14" s="1"/>
      <c r="B14" s="117" t="s">
        <v>104</v>
      </c>
      <c r="C14" s="1"/>
      <c r="D14" s="119"/>
      <c r="E14" s="1"/>
      <c r="F14" s="1"/>
    </row>
    <row r="15" spans="1:6" ht="13.5" customHeight="1">
      <c r="A15" s="1"/>
      <c r="B15" s="102" t="str">
        <f>IF(D14="Yes",#REF!,"")</f>
        <v/>
      </c>
      <c r="C15" s="115"/>
      <c r="D15" s="117"/>
      <c r="E15" s="115"/>
      <c r="F15" s="115"/>
    </row>
    <row r="16" spans="1:6" ht="62.25" customHeight="1">
      <c r="A16" s="1"/>
      <c r="B16" s="121"/>
      <c r="C16" s="115"/>
      <c r="D16" s="117"/>
      <c r="E16" s="115"/>
      <c r="F16" s="115"/>
    </row>
    <row r="17" spans="1:6" ht="34.5" customHeight="1">
      <c r="A17" s="1"/>
      <c r="B17" s="116" t="s">
        <v>314</v>
      </c>
      <c r="C17" s="115"/>
      <c r="D17" s="117"/>
      <c r="E17" s="115"/>
      <c r="F17" s="115"/>
    </row>
    <row r="18" spans="1:6" ht="51" customHeight="1">
      <c r="A18" s="1"/>
      <c r="B18" s="268" t="s">
        <v>315</v>
      </c>
      <c r="C18" s="223"/>
      <c r="D18" s="223"/>
      <c r="E18" s="115"/>
      <c r="F18" s="115"/>
    </row>
    <row r="19" spans="1:6" ht="24.75" customHeight="1">
      <c r="A19" s="1"/>
      <c r="B19" s="122" t="s">
        <v>168</v>
      </c>
      <c r="C19" s="1"/>
      <c r="D19" s="118"/>
      <c r="E19" s="1"/>
      <c r="F19" s="1"/>
    </row>
    <row r="20" spans="1:6" ht="15.75" customHeight="1">
      <c r="A20" s="1"/>
      <c r="B20" s="1"/>
      <c r="C20" s="1"/>
      <c r="D20" s="118"/>
      <c r="E20" s="1"/>
      <c r="F20" s="1"/>
    </row>
    <row r="21" spans="1:6" ht="24.75" customHeight="1">
      <c r="A21" s="1"/>
      <c r="B21" s="123" t="s">
        <v>120</v>
      </c>
      <c r="C21" s="1"/>
      <c r="D21" s="118"/>
      <c r="E21" s="1"/>
      <c r="F21" s="1"/>
    </row>
    <row r="22" spans="1:6" ht="108" customHeight="1">
      <c r="A22" s="1"/>
      <c r="B22" s="269" t="s">
        <v>316</v>
      </c>
      <c r="C22" s="215"/>
      <c r="D22" s="215"/>
      <c r="E22" s="124"/>
      <c r="F22" s="1"/>
    </row>
    <row r="23" spans="1:6" ht="15.75" customHeight="1">
      <c r="A23" s="1"/>
      <c r="B23" s="125" t="str">
        <f>IF((LEN(E22)&gt;500),#REF!,"")</f>
        <v/>
      </c>
      <c r="C23" s="1"/>
      <c r="D23" s="118"/>
      <c r="E23" s="1"/>
      <c r="F23" s="1"/>
    </row>
    <row r="24" spans="1:6" ht="24.75" customHeight="1">
      <c r="A24" s="1"/>
      <c r="B24" s="123" t="s">
        <v>122</v>
      </c>
      <c r="C24" s="1"/>
      <c r="D24" s="118"/>
      <c r="E24" s="1"/>
      <c r="F24" s="1"/>
    </row>
    <row r="25" spans="1:6" ht="84.75" customHeight="1">
      <c r="A25" s="1"/>
      <c r="B25" s="270" t="s">
        <v>317</v>
      </c>
      <c r="C25" s="223"/>
      <c r="D25" s="223"/>
      <c r="E25" s="79"/>
      <c r="F25" s="1"/>
    </row>
    <row r="26" spans="1:6" ht="15.75" customHeight="1">
      <c r="A26" s="1"/>
      <c r="B26" s="125" t="str">
        <f>IF((LEN(B25)&gt;500),#REF!,"")</f>
        <v/>
      </c>
      <c r="C26" s="1"/>
      <c r="D26" s="118"/>
      <c r="E26" s="1"/>
      <c r="F26" s="1"/>
    </row>
    <row r="27" spans="1:6" ht="24.75" customHeight="1">
      <c r="A27" s="1"/>
      <c r="B27" s="123" t="s">
        <v>124</v>
      </c>
      <c r="C27" s="1"/>
      <c r="D27" s="118" t="s">
        <v>11</v>
      </c>
      <c r="E27" s="1"/>
      <c r="F27" s="1"/>
    </row>
    <row r="28" spans="1:6" ht="84.75" customHeight="1">
      <c r="A28" s="1"/>
      <c r="B28" s="270" t="s">
        <v>318</v>
      </c>
      <c r="C28" s="223"/>
      <c r="D28" s="223"/>
      <c r="E28" s="1"/>
      <c r="F28" s="1"/>
    </row>
    <row r="29" spans="1:6" ht="15.75" customHeight="1">
      <c r="A29" s="1"/>
      <c r="B29" s="125" t="str">
        <f>IF((LEN(B28)&gt;500),#REF!,"")</f>
        <v/>
      </c>
      <c r="C29" s="1"/>
      <c r="D29" s="118"/>
      <c r="E29" s="1"/>
      <c r="F29" s="1"/>
    </row>
    <row r="30" spans="1:6" ht="24.75" customHeight="1">
      <c r="A30" s="1"/>
      <c r="B30" s="123" t="s">
        <v>126</v>
      </c>
      <c r="C30" s="1"/>
      <c r="D30" s="118"/>
      <c r="E30" s="1"/>
      <c r="F30" s="1"/>
    </row>
    <row r="31" spans="1:6" ht="84.75" customHeight="1">
      <c r="A31" s="1"/>
      <c r="B31" s="271" t="s">
        <v>319</v>
      </c>
      <c r="C31" s="215"/>
      <c r="D31" s="215"/>
      <c r="E31" s="1"/>
      <c r="F31" s="1"/>
    </row>
    <row r="32" spans="1:6" ht="15.75" customHeight="1">
      <c r="A32" s="1"/>
      <c r="B32" s="125" t="str">
        <f>IF((LEN(B31)&gt;500),#REF!,"")</f>
        <v/>
      </c>
      <c r="C32" s="1"/>
      <c r="D32" s="118"/>
      <c r="E32" s="1"/>
      <c r="F32" s="1"/>
    </row>
    <row r="33" spans="1:6" ht="24.75" customHeight="1">
      <c r="A33" s="1"/>
      <c r="B33" s="123" t="s">
        <v>128</v>
      </c>
      <c r="C33" s="1"/>
      <c r="D33" s="118"/>
      <c r="E33" s="1"/>
      <c r="F33" s="1"/>
    </row>
    <row r="34" spans="1:6" ht="84.75" customHeight="1">
      <c r="A34" s="1"/>
      <c r="B34" s="271" t="s">
        <v>319</v>
      </c>
      <c r="C34" s="215"/>
      <c r="D34" s="215"/>
      <c r="E34" s="1"/>
      <c r="F34" s="1"/>
    </row>
    <row r="35" spans="1:6" ht="15.75" customHeight="1">
      <c r="A35" s="1"/>
      <c r="B35" s="125"/>
      <c r="C35" s="1"/>
      <c r="D35" s="118"/>
      <c r="E35" s="1"/>
      <c r="F35" s="1"/>
    </row>
    <row r="36" spans="1:6" ht="84.75" customHeight="1">
      <c r="A36" s="1"/>
      <c r="B36" s="1"/>
      <c r="C36" s="1"/>
      <c r="D36" s="1"/>
      <c r="E36" s="1"/>
      <c r="F36" s="1"/>
    </row>
    <row r="37" spans="1:6" ht="34.5" customHeight="1">
      <c r="A37" s="1"/>
      <c r="B37" s="116" t="s">
        <v>320</v>
      </c>
      <c r="C37" s="1"/>
      <c r="D37" s="1"/>
      <c r="E37" s="1"/>
      <c r="F37" s="1"/>
    </row>
    <row r="38" spans="1:6" ht="37.5" customHeight="1">
      <c r="A38" s="1"/>
      <c r="B38" s="267" t="s">
        <v>321</v>
      </c>
      <c r="C38" s="223"/>
      <c r="D38" s="223"/>
      <c r="E38" s="1"/>
      <c r="F38" s="1"/>
    </row>
    <row r="39" spans="1:6" ht="14.25" customHeight="1">
      <c r="A39" s="1"/>
      <c r="B39" s="126"/>
      <c r="C39" s="126"/>
      <c r="D39" s="126"/>
      <c r="E39" s="1"/>
      <c r="F39" s="1"/>
    </row>
    <row r="40" spans="1:6" ht="24.75" customHeight="1">
      <c r="A40" s="2"/>
      <c r="B40" s="127"/>
      <c r="C40" s="127"/>
      <c r="D40" s="128" t="s">
        <v>322</v>
      </c>
      <c r="E40" s="2"/>
      <c r="F40" s="2"/>
    </row>
    <row r="41" spans="1:6" ht="14.25" customHeight="1">
      <c r="A41" s="1"/>
      <c r="B41" s="126"/>
      <c r="C41" s="126"/>
      <c r="D41" s="126"/>
      <c r="E41" s="1"/>
      <c r="F41" s="1"/>
    </row>
    <row r="42" spans="1:6" ht="42.75" customHeight="1">
      <c r="A42" s="1"/>
      <c r="B42" s="117" t="s">
        <v>323</v>
      </c>
      <c r="C42" s="1"/>
      <c r="D42" s="129" t="s">
        <v>98</v>
      </c>
      <c r="E42" s="1"/>
      <c r="F42" s="1"/>
    </row>
    <row r="43" spans="1:6" ht="42.75" customHeight="1">
      <c r="A43" s="1"/>
      <c r="B43" s="117" t="s">
        <v>324</v>
      </c>
      <c r="C43" s="1"/>
      <c r="D43" s="129"/>
      <c r="E43" s="1"/>
      <c r="F43" s="1"/>
    </row>
    <row r="44" spans="1:6" ht="45" customHeight="1">
      <c r="A44" s="1"/>
      <c r="B44" s="117" t="s">
        <v>325</v>
      </c>
      <c r="C44" s="1"/>
      <c r="D44" s="119" t="s">
        <v>98</v>
      </c>
      <c r="E44" s="1"/>
      <c r="F44" s="1"/>
    </row>
    <row r="45" spans="1:6" ht="64.5" customHeight="1">
      <c r="A45" s="1"/>
      <c r="B45" s="117" t="s">
        <v>326</v>
      </c>
      <c r="C45" s="1"/>
      <c r="D45" s="119" t="s">
        <v>98</v>
      </c>
      <c r="E45" s="1"/>
      <c r="F45" s="1"/>
    </row>
    <row r="46" spans="1:6" ht="42.75" customHeight="1">
      <c r="A46" s="1"/>
      <c r="B46" s="117" t="s">
        <v>327</v>
      </c>
      <c r="C46" s="1"/>
      <c r="D46" s="130"/>
      <c r="E46" s="1"/>
      <c r="F46" s="1"/>
    </row>
    <row r="47" spans="1:6" ht="21" customHeight="1">
      <c r="A47" s="1"/>
      <c r="B47" s="102" t="str">
        <f>IF(D46="Yes",#REF!,"")</f>
        <v/>
      </c>
      <c r="C47" s="1"/>
      <c r="D47" s="1"/>
      <c r="E47" s="1"/>
      <c r="F47" s="1"/>
    </row>
    <row r="48" spans="1:6" ht="62.25" customHeight="1">
      <c r="A48" s="1"/>
      <c r="B48" s="121"/>
      <c r="C48" s="126"/>
      <c r="D48" s="131"/>
      <c r="E48" s="1"/>
      <c r="F48" s="1"/>
    </row>
    <row r="49" spans="1:6" ht="34.5" customHeight="1">
      <c r="A49" s="1"/>
      <c r="B49" s="116" t="s">
        <v>328</v>
      </c>
      <c r="C49" s="115"/>
      <c r="D49" s="117"/>
      <c r="E49" s="115"/>
      <c r="F49" s="115"/>
    </row>
    <row r="50" spans="1:6" ht="70.5" customHeight="1">
      <c r="A50" s="1"/>
      <c r="B50" s="268" t="s">
        <v>329</v>
      </c>
      <c r="C50" s="223"/>
      <c r="D50" s="223"/>
      <c r="E50" s="115"/>
      <c r="F50" s="115"/>
    </row>
    <row r="51" spans="1:6" ht="15.75" customHeight="1">
      <c r="A51" s="1"/>
      <c r="B51" s="1"/>
      <c r="C51" s="1"/>
      <c r="D51" s="118"/>
      <c r="E51" s="1"/>
      <c r="F51" s="1"/>
    </row>
    <row r="52" spans="1:6" ht="24.75" customHeight="1">
      <c r="A52" s="1"/>
      <c r="B52" s="117"/>
      <c r="C52" s="1"/>
      <c r="D52" s="118" t="s">
        <v>96</v>
      </c>
      <c r="E52" s="1"/>
      <c r="F52" s="1"/>
    </row>
    <row r="53" spans="1:6" ht="15.75" customHeight="1">
      <c r="A53" s="1"/>
      <c r="B53" s="117"/>
      <c r="C53" s="1"/>
      <c r="D53" s="118"/>
      <c r="E53" s="1"/>
      <c r="F53" s="1"/>
    </row>
    <row r="54" spans="1:6" ht="30" customHeight="1">
      <c r="A54" s="1"/>
      <c r="B54" s="117" t="s">
        <v>330</v>
      </c>
      <c r="C54" s="1"/>
      <c r="D54" s="119" t="s">
        <v>98</v>
      </c>
      <c r="E54" s="1"/>
      <c r="F54" s="1"/>
    </row>
    <row r="55" spans="1:6" ht="30" customHeight="1">
      <c r="A55" s="1"/>
      <c r="B55" s="117" t="s">
        <v>331</v>
      </c>
      <c r="C55" s="1"/>
      <c r="D55" s="119" t="s">
        <v>98</v>
      </c>
      <c r="E55" s="1"/>
      <c r="F55" s="1"/>
    </row>
    <row r="56" spans="1:6" ht="30" customHeight="1">
      <c r="A56" s="1"/>
      <c r="B56" s="117" t="s">
        <v>332</v>
      </c>
      <c r="C56" s="1"/>
      <c r="D56" s="119" t="s">
        <v>98</v>
      </c>
      <c r="E56" s="1"/>
      <c r="F56" s="1"/>
    </row>
    <row r="57" spans="1:6" ht="45" customHeight="1">
      <c r="A57" s="1"/>
      <c r="B57" s="117" t="s">
        <v>333</v>
      </c>
      <c r="C57" s="1"/>
      <c r="D57" s="119" t="s">
        <v>98</v>
      </c>
      <c r="E57" s="1"/>
      <c r="F57" s="1"/>
    </row>
    <row r="58" spans="1:6" ht="30" customHeight="1">
      <c r="A58" s="1"/>
      <c r="B58" s="117" t="s">
        <v>334</v>
      </c>
      <c r="C58" s="1"/>
      <c r="D58" s="119" t="s">
        <v>98</v>
      </c>
      <c r="E58" s="1"/>
      <c r="F58" s="1"/>
    </row>
    <row r="59" spans="1:6" ht="30" customHeight="1">
      <c r="A59" s="1"/>
      <c r="B59" s="117" t="s">
        <v>335</v>
      </c>
      <c r="C59" s="1"/>
      <c r="D59" s="119" t="s">
        <v>98</v>
      </c>
      <c r="E59" s="1"/>
      <c r="F59" s="1"/>
    </row>
    <row r="60" spans="1:6" ht="30" customHeight="1">
      <c r="A60" s="1"/>
      <c r="B60" s="117" t="s">
        <v>336</v>
      </c>
      <c r="C60" s="1"/>
      <c r="D60" s="119" t="s">
        <v>98</v>
      </c>
      <c r="E60" s="1"/>
      <c r="F60" s="1"/>
    </row>
    <row r="61" spans="1:6" ht="30" customHeight="1">
      <c r="A61" s="1"/>
      <c r="B61" s="117" t="s">
        <v>337</v>
      </c>
      <c r="C61" s="1"/>
      <c r="D61" s="119" t="s">
        <v>98</v>
      </c>
      <c r="E61" s="1"/>
      <c r="F61" s="1"/>
    </row>
    <row r="62" spans="1:6" ht="30" customHeight="1">
      <c r="A62" s="1"/>
      <c r="B62" s="117" t="s">
        <v>104</v>
      </c>
      <c r="C62" s="1"/>
      <c r="D62" s="119" t="s">
        <v>98</v>
      </c>
      <c r="E62" s="1"/>
      <c r="F62" s="1"/>
    </row>
    <row r="63" spans="1:6" ht="13.5" customHeight="1">
      <c r="A63" s="1"/>
      <c r="B63" s="102"/>
      <c r="C63" s="115"/>
      <c r="D63" s="117"/>
      <c r="E63" s="115"/>
      <c r="F63" s="115"/>
    </row>
    <row r="64" spans="1:6" ht="57" customHeight="1">
      <c r="A64" s="1"/>
      <c r="B64" s="132" t="s">
        <v>338</v>
      </c>
      <c r="C64" s="117"/>
      <c r="D64" s="117"/>
      <c r="E64" s="115"/>
      <c r="F64" s="115"/>
    </row>
    <row r="65" spans="1:6" ht="107.25" customHeight="1">
      <c r="A65" s="1"/>
      <c r="B65" s="1"/>
      <c r="C65" s="1"/>
      <c r="D65" s="118"/>
      <c r="E65" s="1"/>
      <c r="F65" s="1"/>
    </row>
    <row r="66" spans="1:6" ht="107.25" customHeight="1">
      <c r="A66" s="1"/>
      <c r="B66" s="1"/>
      <c r="C66" s="1"/>
      <c r="D66" s="118"/>
      <c r="E66" s="1"/>
      <c r="F66" s="1"/>
    </row>
    <row r="67" spans="1:6" ht="107.25" customHeight="1">
      <c r="A67" s="1"/>
      <c r="B67" s="1"/>
      <c r="C67" s="1"/>
      <c r="D67" s="118"/>
      <c r="E67" s="1"/>
      <c r="F67" s="1"/>
    </row>
  </sheetData>
  <mergeCells count="9">
    <mergeCell ref="B38:D38"/>
    <mergeCell ref="B50:D50"/>
    <mergeCell ref="B5:D5"/>
    <mergeCell ref="B18:D18"/>
    <mergeCell ref="B22:D22"/>
    <mergeCell ref="B25:D25"/>
    <mergeCell ref="B28:D28"/>
    <mergeCell ref="B31:D31"/>
    <mergeCell ref="B34:D34"/>
  </mergeCells>
  <conditionalFormatting sqref="B16">
    <cfRule type="expression" dxfId="8" priority="1">
      <formula>D14="Yes"</formula>
    </cfRule>
  </conditionalFormatting>
  <conditionalFormatting sqref="B48">
    <cfRule type="expression" dxfId="7" priority="2">
      <formula>D46="Yes"</formula>
    </cfRule>
  </conditionalFormatting>
  <conditionalFormatting sqref="B64">
    <cfRule type="expression" dxfId="6" priority="3">
      <formula>D62="Yes"</formula>
    </cfRule>
  </conditionalFormatting>
  <conditionalFormatting sqref="E9:F9">
    <cfRule type="colorScale" priority="4">
      <colorScale>
        <cfvo type="min"/>
        <cfvo type="max"/>
        <color rgb="FF57BB8A"/>
        <color rgb="FFFFFFFF"/>
      </colorScale>
    </cfRule>
  </conditionalFormatting>
  <conditionalFormatting sqref="F9">
    <cfRule type="expression" dxfId="5" priority="5">
      <formula>E9="Yes"</formula>
    </cfRule>
  </conditionalFormatting>
  <dataValidations count="3">
    <dataValidation type="list" allowBlank="1" showErrorMessage="1" sqref="D9:D14 D42:D46 D54:D56 D58:D61" xr:uid="{00000000-0002-0000-0200-000000000000}">
      <formula1>"Yes"</formula1>
    </dataValidation>
    <dataValidation type="list" allowBlank="1" showErrorMessage="1" sqref="D62" xr:uid="{00000000-0002-0000-0200-000001000000}">
      <formula1>"Yes,THRIVE and BX3 Behavior Team Coaching (Tier 1 and 2)"</formula1>
    </dataValidation>
    <dataValidation type="list" allowBlank="1" showErrorMessage="1" sqref="D57" xr:uid="{00000000-0002-0000-0200-000002000000}">
      <formula1>"Yes,Yes,at the elementary level"</formula1>
    </dataValidation>
  </dataValidations>
  <pageMargins left="0.7" right="0.7"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E86"/>
  <sheetViews>
    <sheetView showGridLines="0" workbookViewId="0"/>
  </sheetViews>
  <sheetFormatPr defaultColWidth="12.5703125" defaultRowHeight="15" customHeight="1"/>
  <cols>
    <col min="1" max="1" width="2.42578125" customWidth="1"/>
    <col min="2" max="2" width="96.85546875" customWidth="1"/>
    <col min="3" max="3" width="2.7109375" customWidth="1"/>
    <col min="4" max="4" width="25.42578125" customWidth="1"/>
    <col min="5" max="5" width="39.140625" customWidth="1"/>
  </cols>
  <sheetData>
    <row r="1" spans="1:5" ht="21.75" customHeight="1">
      <c r="A1" s="117"/>
      <c r="B1" s="133"/>
      <c r="C1" s="117"/>
      <c r="D1" s="117"/>
      <c r="E1" s="117"/>
    </row>
    <row r="2" spans="1:5" ht="60" customHeight="1">
      <c r="A2" s="117"/>
      <c r="B2" s="113" t="s">
        <v>339</v>
      </c>
      <c r="C2" s="117"/>
      <c r="D2" s="117"/>
      <c r="E2" s="117"/>
    </row>
    <row r="3" spans="1:5" ht="39.75" customHeight="1">
      <c r="A3" s="102"/>
      <c r="B3" s="134"/>
      <c r="C3" s="135"/>
      <c r="D3" s="135"/>
      <c r="E3" s="135"/>
    </row>
    <row r="4" spans="1:5" ht="34.5" customHeight="1">
      <c r="A4" s="117"/>
      <c r="B4" s="116" t="s">
        <v>340</v>
      </c>
      <c r="C4" s="136"/>
      <c r="D4" s="136"/>
      <c r="E4" s="136"/>
    </row>
    <row r="5" spans="1:5" ht="63.75" customHeight="1">
      <c r="A5" s="117"/>
      <c r="B5" s="137" t="s">
        <v>341</v>
      </c>
      <c r="C5" s="136"/>
      <c r="D5" s="136"/>
      <c r="E5" s="136"/>
    </row>
    <row r="6" spans="1:5" ht="24.75" customHeight="1">
      <c r="A6" s="117"/>
      <c r="B6" s="122" t="s">
        <v>119</v>
      </c>
      <c r="C6" s="136"/>
      <c r="D6" s="136"/>
      <c r="E6" s="136"/>
    </row>
    <row r="7" spans="1:5" ht="12.75">
      <c r="A7" s="117"/>
      <c r="B7" s="138"/>
      <c r="C7" s="136"/>
      <c r="D7" s="136"/>
      <c r="E7" s="136"/>
    </row>
    <row r="8" spans="1:5" ht="255" customHeight="1">
      <c r="A8" s="117"/>
      <c r="B8" s="139" t="s">
        <v>342</v>
      </c>
      <c r="C8" s="138"/>
      <c r="D8" s="138"/>
      <c r="E8" s="138"/>
    </row>
    <row r="9" spans="1:5" ht="12.75">
      <c r="A9" s="140"/>
      <c r="B9" s="140" t="str">
        <f>IF((LEN(B8)&gt;1250),#REF!,"")</f>
        <v/>
      </c>
      <c r="C9" s="140"/>
      <c r="D9" s="140"/>
      <c r="E9" s="140"/>
    </row>
    <row r="10" spans="1:5" ht="78" customHeight="1">
      <c r="A10" s="102"/>
      <c r="B10" s="134"/>
      <c r="C10" s="135"/>
      <c r="D10" s="135"/>
      <c r="E10" s="135"/>
    </row>
    <row r="11" spans="1:5" ht="20.25">
      <c r="A11" s="117"/>
      <c r="B11" s="116" t="s">
        <v>343</v>
      </c>
      <c r="C11" s="138"/>
      <c r="D11" s="138"/>
      <c r="E11" s="138"/>
    </row>
    <row r="12" spans="1:5" ht="54.75" customHeight="1">
      <c r="A12" s="117"/>
      <c r="B12" s="268" t="s">
        <v>344</v>
      </c>
      <c r="C12" s="223"/>
      <c r="D12" s="223"/>
      <c r="E12" s="138"/>
    </row>
    <row r="13" spans="1:5" ht="12.75">
      <c r="A13" s="117"/>
      <c r="B13" s="138"/>
      <c r="C13" s="136"/>
      <c r="D13" s="136"/>
      <c r="E13" s="136"/>
    </row>
    <row r="14" spans="1:5" ht="24.75" customHeight="1">
      <c r="A14" s="117"/>
      <c r="B14" s="141"/>
      <c r="C14" s="136"/>
      <c r="D14" s="128" t="s">
        <v>345</v>
      </c>
      <c r="E14" s="136"/>
    </row>
    <row r="15" spans="1:5" ht="12.75">
      <c r="A15" s="117"/>
      <c r="B15" s="138"/>
      <c r="C15" s="136"/>
      <c r="D15" s="136"/>
      <c r="E15" s="136"/>
    </row>
    <row r="16" spans="1:5" ht="30" customHeight="1">
      <c r="A16" s="117"/>
      <c r="B16" s="117" t="s">
        <v>346</v>
      </c>
      <c r="C16" s="131"/>
      <c r="D16" s="119" t="s">
        <v>98</v>
      </c>
      <c r="E16" s="136"/>
    </row>
    <row r="17" spans="1:5" ht="30" customHeight="1">
      <c r="A17" s="117"/>
      <c r="B17" s="117" t="s">
        <v>347</v>
      </c>
      <c r="C17" s="131"/>
      <c r="D17" s="129" t="s">
        <v>98</v>
      </c>
      <c r="E17" s="136"/>
    </row>
    <row r="18" spans="1:5" ht="30" customHeight="1">
      <c r="A18" s="117"/>
      <c r="B18" s="117" t="s">
        <v>348</v>
      </c>
      <c r="C18" s="131"/>
      <c r="D18" s="119"/>
      <c r="E18" s="136"/>
    </row>
    <row r="19" spans="1:5" ht="30" customHeight="1">
      <c r="A19" s="117"/>
      <c r="B19" s="117" t="s">
        <v>349</v>
      </c>
      <c r="C19" s="131"/>
      <c r="D19" s="119"/>
      <c r="E19" s="136"/>
    </row>
    <row r="20" spans="1:5" ht="30" customHeight="1">
      <c r="A20" s="117"/>
      <c r="B20" s="117" t="s">
        <v>350</v>
      </c>
      <c r="C20" s="131"/>
      <c r="D20" s="119"/>
      <c r="E20" s="136"/>
    </row>
    <row r="21" spans="1:5" ht="30" customHeight="1">
      <c r="A21" s="117"/>
      <c r="B21" s="117" t="s">
        <v>351</v>
      </c>
      <c r="C21" s="131"/>
      <c r="D21" s="119"/>
      <c r="E21" s="136"/>
    </row>
    <row r="22" spans="1:5" ht="30" customHeight="1">
      <c r="A22" s="117"/>
      <c r="B22" s="117" t="s">
        <v>352</v>
      </c>
      <c r="C22" s="131"/>
      <c r="D22" s="119"/>
      <c r="E22" s="136"/>
    </row>
    <row r="23" spans="1:5" ht="30" customHeight="1">
      <c r="A23" s="117"/>
      <c r="B23" s="117" t="s">
        <v>104</v>
      </c>
      <c r="C23" s="131"/>
      <c r="D23" s="119"/>
      <c r="E23" s="136"/>
    </row>
    <row r="24" spans="1:5" ht="13.5" customHeight="1">
      <c r="A24" s="1"/>
      <c r="B24" s="102" t="str">
        <f>IF(D23="Yes",#REF!,"")</f>
        <v/>
      </c>
      <c r="C24" s="115"/>
      <c r="D24" s="117"/>
      <c r="E24" s="115"/>
    </row>
    <row r="25" spans="1:5" ht="57" customHeight="1">
      <c r="A25" s="1"/>
      <c r="B25" s="142"/>
      <c r="C25" s="117"/>
      <c r="D25" s="117"/>
      <c r="E25" s="115"/>
    </row>
    <row r="26" spans="1:5" ht="39.75" customHeight="1">
      <c r="A26" s="102"/>
      <c r="B26" s="134"/>
      <c r="C26" s="135"/>
      <c r="D26" s="135"/>
      <c r="E26" s="135"/>
    </row>
    <row r="27" spans="1:5" ht="34.5" customHeight="1">
      <c r="A27" s="117"/>
      <c r="B27" s="116" t="s">
        <v>353</v>
      </c>
      <c r="C27" s="136"/>
      <c r="D27" s="136"/>
      <c r="E27" s="136"/>
    </row>
    <row r="28" spans="1:5" ht="51.75" customHeight="1">
      <c r="A28" s="117"/>
      <c r="B28" s="268" t="s">
        <v>354</v>
      </c>
      <c r="C28" s="223"/>
      <c r="D28" s="223"/>
      <c r="E28" s="136"/>
    </row>
    <row r="29" spans="1:5" ht="12.75">
      <c r="A29" s="117"/>
      <c r="B29" s="138"/>
      <c r="C29" s="136"/>
      <c r="D29" s="136"/>
      <c r="E29" s="136"/>
    </row>
    <row r="30" spans="1:5" ht="24.75" customHeight="1">
      <c r="A30" s="117"/>
      <c r="B30" s="141"/>
      <c r="C30" s="136"/>
      <c r="D30" s="128" t="s">
        <v>355</v>
      </c>
      <c r="E30" s="136"/>
    </row>
    <row r="31" spans="1:5" ht="12.75">
      <c r="A31" s="117"/>
      <c r="B31" s="138"/>
      <c r="C31" s="136"/>
      <c r="D31" s="136"/>
      <c r="E31" s="136"/>
    </row>
    <row r="32" spans="1:5" ht="30" customHeight="1">
      <c r="A32" s="117"/>
      <c r="B32" s="117" t="s">
        <v>356</v>
      </c>
      <c r="C32" s="131"/>
      <c r="D32" s="119" t="s">
        <v>98</v>
      </c>
      <c r="E32" s="138"/>
    </row>
    <row r="33" spans="1:5" ht="30" customHeight="1">
      <c r="A33" s="117"/>
      <c r="B33" s="117" t="s">
        <v>357</v>
      </c>
      <c r="C33" s="131"/>
      <c r="D33" s="119" t="s">
        <v>98</v>
      </c>
      <c r="E33" s="138"/>
    </row>
    <row r="34" spans="1:5" ht="30" customHeight="1">
      <c r="A34" s="117"/>
      <c r="B34" s="117" t="s">
        <v>358</v>
      </c>
      <c r="C34" s="131"/>
      <c r="D34" s="119" t="s">
        <v>98</v>
      </c>
      <c r="E34" s="138"/>
    </row>
    <row r="35" spans="1:5" ht="30" customHeight="1">
      <c r="A35" s="117"/>
      <c r="B35" s="117" t="s">
        <v>359</v>
      </c>
      <c r="C35" s="131"/>
      <c r="D35" s="119" t="s">
        <v>98</v>
      </c>
      <c r="E35" s="138"/>
    </row>
    <row r="36" spans="1:5" ht="30" customHeight="1">
      <c r="A36" s="117"/>
      <c r="B36" s="117" t="s">
        <v>360</v>
      </c>
      <c r="C36" s="138"/>
      <c r="D36" s="119" t="s">
        <v>98</v>
      </c>
      <c r="E36" s="138"/>
    </row>
    <row r="37" spans="1:5" ht="30" customHeight="1">
      <c r="A37" s="117"/>
      <c r="B37" s="117" t="s">
        <v>104</v>
      </c>
      <c r="C37" s="138"/>
      <c r="D37" s="119"/>
      <c r="E37" s="138"/>
    </row>
    <row r="38" spans="1:5" ht="13.5" customHeight="1">
      <c r="A38" s="1"/>
      <c r="B38" s="102" t="str">
        <f>IF(D37="Yes",#REF!,"")</f>
        <v/>
      </c>
      <c r="C38" s="115"/>
      <c r="D38" s="117"/>
      <c r="E38" s="115"/>
    </row>
    <row r="39" spans="1:5" ht="57" customHeight="1">
      <c r="A39" s="1"/>
      <c r="B39" s="121"/>
      <c r="C39" s="117"/>
      <c r="D39" s="117"/>
      <c r="E39" s="115"/>
    </row>
    <row r="40" spans="1:5" ht="66" customHeight="1">
      <c r="A40" s="117"/>
      <c r="B40" s="143"/>
      <c r="C40" s="138"/>
      <c r="D40" s="138"/>
      <c r="E40" s="138"/>
    </row>
    <row r="41" spans="1:5" ht="34.5" customHeight="1">
      <c r="A41" s="117"/>
      <c r="B41" s="116" t="s">
        <v>361</v>
      </c>
      <c r="C41" s="131"/>
      <c r="D41" s="131"/>
      <c r="E41" s="131"/>
    </row>
    <row r="42" spans="1:5" ht="30" customHeight="1">
      <c r="A42" s="117"/>
      <c r="B42" s="268" t="s">
        <v>362</v>
      </c>
      <c r="C42" s="223"/>
      <c r="D42" s="223"/>
      <c r="E42" s="136"/>
    </row>
    <row r="43" spans="1:5" ht="12.75">
      <c r="A43" s="117"/>
      <c r="B43" s="141"/>
      <c r="C43" s="136"/>
      <c r="D43" s="128"/>
      <c r="E43" s="136"/>
    </row>
    <row r="44" spans="1:5" ht="24.75" customHeight="1">
      <c r="A44" s="117"/>
      <c r="B44" s="141"/>
      <c r="C44" s="136"/>
      <c r="D44" s="128" t="s">
        <v>363</v>
      </c>
      <c r="E44" s="136"/>
    </row>
    <row r="45" spans="1:5" ht="12.75">
      <c r="A45" s="117"/>
      <c r="B45" s="117"/>
      <c r="C45" s="136"/>
      <c r="D45" s="136"/>
      <c r="E45" s="136"/>
    </row>
    <row r="46" spans="1:5" ht="30" customHeight="1">
      <c r="A46" s="117"/>
      <c r="B46" s="117" t="s">
        <v>364</v>
      </c>
      <c r="C46" s="131"/>
      <c r="D46" s="119" t="s">
        <v>98</v>
      </c>
      <c r="E46" s="136"/>
    </row>
    <row r="47" spans="1:5" ht="30" customHeight="1">
      <c r="A47" s="117"/>
      <c r="B47" s="117" t="s">
        <v>365</v>
      </c>
      <c r="C47" s="136"/>
      <c r="D47" s="119" t="s">
        <v>98</v>
      </c>
      <c r="E47" s="136"/>
    </row>
    <row r="48" spans="1:5" ht="30" customHeight="1">
      <c r="A48" s="117"/>
      <c r="B48" s="117" t="s">
        <v>366</v>
      </c>
      <c r="C48" s="136"/>
      <c r="D48" s="119" t="s">
        <v>98</v>
      </c>
      <c r="E48" s="136"/>
    </row>
    <row r="49" spans="1:5" ht="30" customHeight="1">
      <c r="A49" s="117"/>
      <c r="B49" s="117" t="s">
        <v>367</v>
      </c>
      <c r="C49" s="136"/>
      <c r="D49" s="119" t="s">
        <v>98</v>
      </c>
      <c r="E49" s="136"/>
    </row>
    <row r="50" spans="1:5" ht="30" customHeight="1">
      <c r="A50" s="117"/>
      <c r="B50" s="117" t="s">
        <v>368</v>
      </c>
      <c r="C50" s="136"/>
      <c r="D50" s="119" t="s">
        <v>98</v>
      </c>
      <c r="E50" s="136"/>
    </row>
    <row r="51" spans="1:5" ht="30" customHeight="1">
      <c r="A51" s="117"/>
      <c r="B51" s="117" t="s">
        <v>369</v>
      </c>
      <c r="C51" s="136"/>
      <c r="D51" s="119"/>
      <c r="E51" s="136"/>
    </row>
    <row r="52" spans="1:5" ht="30" customHeight="1">
      <c r="A52" s="117"/>
      <c r="B52" s="117" t="s">
        <v>370</v>
      </c>
      <c r="C52" s="136"/>
      <c r="D52" s="119" t="s">
        <v>98</v>
      </c>
      <c r="E52" s="136"/>
    </row>
    <row r="53" spans="1:5" ht="30" customHeight="1">
      <c r="A53" s="117"/>
      <c r="B53" s="117" t="s">
        <v>371</v>
      </c>
      <c r="C53" s="136"/>
      <c r="D53" s="119"/>
      <c r="E53" s="136"/>
    </row>
    <row r="54" spans="1:5" ht="30" customHeight="1">
      <c r="A54" s="117"/>
      <c r="B54" s="117" t="s">
        <v>372</v>
      </c>
      <c r="C54" s="136"/>
      <c r="D54" s="119" t="s">
        <v>98</v>
      </c>
      <c r="E54" s="136"/>
    </row>
    <row r="55" spans="1:5" ht="30" customHeight="1">
      <c r="A55" s="117"/>
      <c r="B55" s="117" t="s">
        <v>373</v>
      </c>
      <c r="C55" s="136"/>
      <c r="D55" s="119"/>
      <c r="E55" s="136"/>
    </row>
    <row r="56" spans="1:5" ht="30" customHeight="1">
      <c r="A56" s="117"/>
      <c r="B56" s="117" t="s">
        <v>104</v>
      </c>
      <c r="C56" s="136"/>
      <c r="D56" s="119" t="s">
        <v>98</v>
      </c>
      <c r="E56" s="136"/>
    </row>
    <row r="57" spans="1:5" ht="13.5" customHeight="1">
      <c r="A57" s="1"/>
      <c r="B57" s="102"/>
      <c r="C57" s="115"/>
      <c r="D57" s="117"/>
      <c r="E57" s="115"/>
    </row>
    <row r="58" spans="1:5" ht="57" customHeight="1">
      <c r="A58" s="1"/>
      <c r="B58" s="144" t="s">
        <v>374</v>
      </c>
      <c r="C58" s="117"/>
      <c r="D58" s="117"/>
      <c r="E58" s="115"/>
    </row>
    <row r="59" spans="1:5" ht="57.75" customHeight="1">
      <c r="A59" s="117"/>
      <c r="B59" s="117"/>
      <c r="C59" s="136"/>
      <c r="D59" s="136"/>
      <c r="E59" s="136"/>
    </row>
    <row r="60" spans="1:5" ht="34.5" customHeight="1">
      <c r="A60" s="117"/>
      <c r="B60" s="116" t="s">
        <v>375</v>
      </c>
      <c r="C60" s="131"/>
      <c r="D60" s="131"/>
      <c r="E60" s="131"/>
    </row>
    <row r="61" spans="1:5" ht="30" customHeight="1">
      <c r="A61" s="117"/>
      <c r="B61" s="268" t="s">
        <v>376</v>
      </c>
      <c r="C61" s="223"/>
      <c r="D61" s="223"/>
      <c r="E61" s="136"/>
    </row>
    <row r="62" spans="1:5" ht="16.5" customHeight="1">
      <c r="A62" s="117"/>
      <c r="B62" s="138"/>
      <c r="C62" s="136"/>
      <c r="D62" s="136"/>
      <c r="E62" s="136"/>
    </row>
    <row r="63" spans="1:5" ht="24.75" customHeight="1">
      <c r="A63" s="117"/>
      <c r="B63" s="141"/>
      <c r="C63" s="136"/>
      <c r="D63" s="128" t="s">
        <v>363</v>
      </c>
      <c r="E63" s="136"/>
    </row>
    <row r="64" spans="1:5" ht="12.75">
      <c r="A64" s="117"/>
      <c r="B64" s="138"/>
      <c r="C64" s="136"/>
      <c r="D64" s="136"/>
      <c r="E64" s="136"/>
    </row>
    <row r="65" spans="1:5" ht="30" customHeight="1">
      <c r="A65" s="117"/>
      <c r="B65" s="117" t="s">
        <v>377</v>
      </c>
      <c r="C65" s="131"/>
      <c r="D65" s="119" t="s">
        <v>98</v>
      </c>
      <c r="E65" s="136"/>
    </row>
    <row r="66" spans="1:5" ht="30" customHeight="1">
      <c r="A66" s="117"/>
      <c r="B66" s="117" t="s">
        <v>378</v>
      </c>
      <c r="C66" s="136"/>
      <c r="D66" s="119" t="s">
        <v>98</v>
      </c>
      <c r="E66" s="136"/>
    </row>
    <row r="67" spans="1:5" ht="30" customHeight="1">
      <c r="A67" s="117"/>
      <c r="B67" s="117" t="s">
        <v>379</v>
      </c>
      <c r="C67" s="136"/>
      <c r="D67" s="119" t="s">
        <v>98</v>
      </c>
      <c r="E67" s="136"/>
    </row>
    <row r="68" spans="1:5" ht="30" customHeight="1">
      <c r="A68" s="117"/>
      <c r="B68" s="117" t="s">
        <v>380</v>
      </c>
      <c r="C68" s="136"/>
      <c r="D68" s="119" t="s">
        <v>98</v>
      </c>
      <c r="E68" s="136"/>
    </row>
    <row r="69" spans="1:5" ht="30" customHeight="1">
      <c r="A69" s="117"/>
      <c r="B69" s="117" t="s">
        <v>381</v>
      </c>
      <c r="C69" s="136"/>
      <c r="D69" s="119" t="s">
        <v>98</v>
      </c>
      <c r="E69" s="136"/>
    </row>
    <row r="70" spans="1:5" ht="30" customHeight="1">
      <c r="A70" s="117"/>
      <c r="B70" s="63" t="s">
        <v>104</v>
      </c>
      <c r="C70" s="136"/>
      <c r="D70" s="119"/>
      <c r="E70" s="136"/>
    </row>
    <row r="71" spans="1:5" ht="22.5" customHeight="1">
      <c r="A71" s="117"/>
      <c r="B71" s="102" t="str">
        <f>IF(D70="Yes",#REF!,"")</f>
        <v/>
      </c>
      <c r="C71" s="136"/>
      <c r="D71" s="136"/>
      <c r="E71" s="136"/>
    </row>
    <row r="72" spans="1:5" ht="53.25" customHeight="1">
      <c r="A72" s="117"/>
      <c r="B72" s="121"/>
      <c r="C72" s="136"/>
      <c r="D72" s="136"/>
      <c r="E72" s="136"/>
    </row>
    <row r="73" spans="1:5" ht="34.5" customHeight="1">
      <c r="A73" s="117"/>
      <c r="B73" s="116" t="s">
        <v>382</v>
      </c>
      <c r="C73" s="131"/>
      <c r="D73" s="131"/>
      <c r="E73" s="131"/>
    </row>
    <row r="74" spans="1:5" ht="54.75" customHeight="1">
      <c r="A74" s="117"/>
      <c r="B74" s="268" t="s">
        <v>383</v>
      </c>
      <c r="C74" s="223"/>
      <c r="D74" s="223"/>
      <c r="E74" s="136"/>
    </row>
    <row r="75" spans="1:5" ht="12.75">
      <c r="A75" s="117"/>
      <c r="B75" s="117"/>
      <c r="C75" s="136"/>
      <c r="D75" s="136"/>
      <c r="E75" s="136"/>
    </row>
    <row r="76" spans="1:5" ht="24.75" customHeight="1">
      <c r="A76" s="117"/>
      <c r="B76" s="141"/>
      <c r="C76" s="136"/>
      <c r="D76" s="128" t="s">
        <v>384</v>
      </c>
      <c r="E76" s="136"/>
    </row>
    <row r="77" spans="1:5" ht="12.75">
      <c r="A77" s="117"/>
      <c r="B77" s="117"/>
      <c r="C77" s="136"/>
      <c r="D77" s="136"/>
      <c r="E77" s="136"/>
    </row>
    <row r="78" spans="1:5" ht="63" customHeight="1">
      <c r="A78" s="117"/>
      <c r="B78" s="117" t="s">
        <v>385</v>
      </c>
      <c r="C78" s="131"/>
      <c r="D78" s="119"/>
      <c r="E78" s="131"/>
    </row>
    <row r="79" spans="1:5" ht="41.25" customHeight="1">
      <c r="A79" s="117"/>
      <c r="B79" s="117" t="s">
        <v>386</v>
      </c>
      <c r="C79" s="131"/>
      <c r="D79" s="119" t="s">
        <v>98</v>
      </c>
      <c r="E79" s="131"/>
    </row>
    <row r="80" spans="1:5" ht="41.25" customHeight="1">
      <c r="A80" s="117"/>
      <c r="B80" s="117" t="s">
        <v>387</v>
      </c>
      <c r="C80" s="131"/>
      <c r="D80" s="119"/>
      <c r="E80" s="131"/>
    </row>
    <row r="81" spans="1:5" ht="41.25" customHeight="1">
      <c r="A81" s="117"/>
      <c r="B81" s="117" t="s">
        <v>388</v>
      </c>
      <c r="C81" s="131"/>
      <c r="D81" s="119"/>
      <c r="E81" s="131"/>
    </row>
    <row r="82" spans="1:5" ht="41.25" customHeight="1">
      <c r="A82" s="117"/>
      <c r="B82" s="117" t="s">
        <v>389</v>
      </c>
      <c r="C82" s="131"/>
      <c r="D82" s="119" t="s">
        <v>98</v>
      </c>
      <c r="E82" s="131"/>
    </row>
    <row r="83" spans="1:5" ht="41.25" customHeight="1">
      <c r="A83" s="117"/>
      <c r="B83" s="117" t="s">
        <v>390</v>
      </c>
      <c r="C83" s="131"/>
      <c r="D83" s="119"/>
      <c r="E83" s="131"/>
    </row>
    <row r="84" spans="1:5" ht="66" customHeight="1">
      <c r="A84" s="117"/>
      <c r="B84" s="117" t="s">
        <v>391</v>
      </c>
      <c r="C84" s="131"/>
      <c r="D84" s="119"/>
      <c r="E84" s="131"/>
    </row>
    <row r="85" spans="1:5" ht="97.5" customHeight="1">
      <c r="A85" s="117"/>
      <c r="B85" s="117"/>
      <c r="C85" s="131"/>
      <c r="D85" s="131"/>
      <c r="E85" s="131"/>
    </row>
    <row r="86" spans="1:5" ht="65.25" customHeight="1">
      <c r="A86" s="117"/>
      <c r="B86" s="117"/>
      <c r="C86" s="131"/>
      <c r="D86" s="131"/>
      <c r="E86" s="131"/>
    </row>
  </sheetData>
  <mergeCells count="5">
    <mergeCell ref="B12:D12"/>
    <mergeCell ref="B28:D28"/>
    <mergeCell ref="B42:D42"/>
    <mergeCell ref="B61:D61"/>
    <mergeCell ref="B74:D74"/>
  </mergeCells>
  <conditionalFormatting sqref="B25 B39 B58">
    <cfRule type="expression" dxfId="4" priority="1">
      <formula>D23="Yes"</formula>
    </cfRule>
  </conditionalFormatting>
  <conditionalFormatting sqref="B72">
    <cfRule type="expression" dxfId="3" priority="2">
      <formula>D70="Yes"</formula>
    </cfRule>
  </conditionalFormatting>
  <dataValidations count="1">
    <dataValidation type="list" allowBlank="1" showErrorMessage="1" sqref="D16:D23 D32:D37 D46:D56 D65:D70 D78:D84" xr:uid="{00000000-0002-0000-0300-000000000000}">
      <formula1>"Yes"</formula1>
    </dataValidation>
  </dataValidations>
  <pageMargins left="0.25" right="0.25" top="0.75" bottom="0.75" header="0" footer="0"/>
  <pageSetup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75"/>
  <sheetViews>
    <sheetView showGridLines="0" workbookViewId="0"/>
  </sheetViews>
  <sheetFormatPr defaultColWidth="12.5703125" defaultRowHeight="15" customHeight="1"/>
  <cols>
    <col min="1" max="1" width="3.140625" customWidth="1"/>
    <col min="2" max="2" width="4.140625" customWidth="1"/>
    <col min="3" max="3" width="16.85546875" customWidth="1"/>
    <col min="4" max="4" width="12.28515625" customWidth="1"/>
    <col min="5" max="5" width="15.85546875" customWidth="1"/>
    <col min="6" max="6" width="15.140625" customWidth="1"/>
    <col min="7" max="7" width="23.140625" customWidth="1"/>
    <col min="8" max="8" width="13.7109375" customWidth="1"/>
    <col min="9" max="13" width="11.85546875" customWidth="1"/>
    <col min="14" max="17" width="10.85546875" customWidth="1"/>
    <col min="18" max="22" width="14.28515625" customWidth="1"/>
    <col min="23" max="27" width="20.140625" customWidth="1"/>
    <col min="28" max="28" width="32" customWidth="1"/>
  </cols>
  <sheetData>
    <row r="1" spans="1:28" ht="35.25" customHeight="1">
      <c r="A1" s="4"/>
      <c r="B1" s="4"/>
      <c r="C1" s="9"/>
      <c r="D1" s="4"/>
      <c r="E1" s="4"/>
      <c r="F1" s="4"/>
      <c r="G1" s="4"/>
      <c r="H1" s="4"/>
      <c r="I1" s="4"/>
      <c r="J1" s="4"/>
      <c r="K1" s="4"/>
      <c r="L1" s="4"/>
      <c r="M1" s="4"/>
      <c r="N1" s="4"/>
      <c r="O1" s="4"/>
      <c r="P1" s="4"/>
      <c r="Q1" s="4"/>
      <c r="R1" s="4"/>
      <c r="S1" s="4"/>
      <c r="T1" s="4"/>
      <c r="U1" s="4"/>
      <c r="V1" s="4"/>
      <c r="W1" s="145"/>
      <c r="X1" s="145"/>
      <c r="Y1" s="145"/>
      <c r="Z1" s="145"/>
      <c r="AA1" s="145"/>
      <c r="AB1" s="145"/>
    </row>
    <row r="2" spans="1:28" ht="60" customHeight="1">
      <c r="A2" s="4"/>
      <c r="B2" s="146"/>
      <c r="C2" s="329" t="s">
        <v>392</v>
      </c>
      <c r="D2" s="217"/>
      <c r="E2" s="217"/>
      <c r="F2" s="218"/>
      <c r="G2" s="5"/>
      <c r="H2" s="5"/>
      <c r="I2" s="5"/>
      <c r="J2" s="5"/>
      <c r="K2" s="5"/>
      <c r="L2" s="5"/>
      <c r="M2" s="5"/>
      <c r="N2" s="5"/>
      <c r="O2" s="5"/>
      <c r="P2" s="5"/>
      <c r="Q2" s="5"/>
      <c r="R2" s="5"/>
      <c r="S2" s="5"/>
      <c r="T2" s="5"/>
      <c r="U2" s="5"/>
      <c r="V2" s="5"/>
      <c r="W2" s="145"/>
      <c r="X2" s="145"/>
      <c r="Y2" s="145"/>
      <c r="Z2" s="145"/>
      <c r="AA2" s="145"/>
      <c r="AB2" s="145"/>
    </row>
    <row r="3" spans="1:28" ht="18" customHeight="1">
      <c r="A3" s="4"/>
      <c r="B3" s="147"/>
      <c r="C3" s="148"/>
      <c r="D3" s="149"/>
      <c r="E3" s="4"/>
      <c r="F3" s="5"/>
      <c r="G3" s="5"/>
      <c r="H3" s="5"/>
      <c r="I3" s="5"/>
      <c r="J3" s="5"/>
      <c r="K3" s="5"/>
      <c r="L3" s="5"/>
      <c r="M3" s="5"/>
      <c r="N3" s="5"/>
      <c r="O3" s="5"/>
      <c r="P3" s="5"/>
      <c r="Q3" s="5"/>
      <c r="R3" s="5"/>
      <c r="S3" s="5"/>
      <c r="T3" s="5"/>
      <c r="U3" s="5"/>
      <c r="V3" s="5"/>
      <c r="W3" s="4"/>
      <c r="X3" s="4"/>
      <c r="Y3" s="4"/>
      <c r="Z3" s="4"/>
      <c r="AA3" s="4"/>
      <c r="AB3" s="4"/>
    </row>
    <row r="4" spans="1:28" ht="124.5" customHeight="1">
      <c r="A4" s="117"/>
      <c r="B4" s="150"/>
      <c r="C4" s="330" t="s">
        <v>393</v>
      </c>
      <c r="D4" s="220"/>
      <c r="E4" s="220"/>
      <c r="F4" s="220"/>
      <c r="G4" s="220"/>
      <c r="H4" s="220"/>
      <c r="I4" s="220"/>
      <c r="J4" s="220"/>
      <c r="K4" s="221"/>
      <c r="L4" s="5"/>
      <c r="M4" s="5"/>
      <c r="N4" s="5"/>
      <c r="O4" s="5"/>
      <c r="P4" s="5"/>
      <c r="Q4" s="5"/>
      <c r="R4" s="5"/>
      <c r="S4" s="5"/>
      <c r="T4" s="5"/>
      <c r="U4" s="5"/>
      <c r="V4" s="5"/>
      <c r="W4" s="151"/>
      <c r="X4" s="151"/>
      <c r="Y4" s="151"/>
      <c r="Z4" s="151"/>
      <c r="AA4" s="151"/>
      <c r="AB4" s="151"/>
    </row>
    <row r="5" spans="1:28" ht="24" customHeight="1">
      <c r="A5" s="117"/>
      <c r="B5" s="4"/>
      <c r="C5" s="152"/>
      <c r="D5" s="152"/>
      <c r="E5" s="152"/>
      <c r="F5" s="152"/>
      <c r="G5" s="152"/>
      <c r="H5" s="117"/>
      <c r="I5" s="5"/>
      <c r="J5" s="12"/>
      <c r="K5" s="13"/>
      <c r="L5" s="5"/>
      <c r="M5" s="5"/>
      <c r="N5" s="5"/>
      <c r="O5" s="5"/>
      <c r="P5" s="5"/>
      <c r="Q5" s="5"/>
      <c r="R5" s="5"/>
      <c r="S5" s="5"/>
      <c r="T5" s="5"/>
      <c r="U5" s="5"/>
      <c r="V5" s="5"/>
      <c r="W5" s="151"/>
      <c r="X5" s="151"/>
      <c r="Y5" s="151"/>
      <c r="Z5" s="151"/>
      <c r="AA5" s="151"/>
      <c r="AB5" s="151"/>
    </row>
    <row r="6" spans="1:28" ht="39.75" customHeight="1">
      <c r="A6" s="5"/>
      <c r="B6" s="4"/>
      <c r="C6" s="331" t="s">
        <v>394</v>
      </c>
      <c r="D6" s="217"/>
      <c r="E6" s="217"/>
      <c r="F6" s="217"/>
      <c r="G6" s="217"/>
      <c r="H6" s="218"/>
      <c r="I6" s="5"/>
      <c r="J6" s="289" t="s">
        <v>395</v>
      </c>
      <c r="K6" s="218"/>
      <c r="L6" s="5"/>
      <c r="M6" s="5"/>
      <c r="N6" s="5"/>
      <c r="O6" s="5"/>
      <c r="P6" s="5"/>
      <c r="Q6" s="5"/>
      <c r="R6" s="5"/>
      <c r="S6" s="5"/>
      <c r="T6" s="5"/>
      <c r="U6" s="5"/>
      <c r="V6" s="5"/>
      <c r="W6" s="153"/>
      <c r="X6" s="153"/>
      <c r="Y6" s="153"/>
      <c r="Z6" s="153"/>
      <c r="AA6" s="153"/>
      <c r="AB6" s="153"/>
    </row>
    <row r="7" spans="1:28" ht="36" customHeight="1">
      <c r="A7" s="5"/>
      <c r="B7" s="4"/>
      <c r="C7" s="332" t="s">
        <v>396</v>
      </c>
      <c r="D7" s="217"/>
      <c r="E7" s="217"/>
      <c r="F7" s="217"/>
      <c r="G7" s="217"/>
      <c r="H7" s="218"/>
      <c r="I7" s="5"/>
      <c r="J7" s="316" t="s">
        <v>98</v>
      </c>
      <c r="K7" s="218"/>
      <c r="L7" s="5"/>
      <c r="M7" s="5"/>
      <c r="N7" s="5"/>
      <c r="O7" s="5"/>
      <c r="P7" s="5"/>
      <c r="Q7" s="5"/>
      <c r="R7" s="5"/>
      <c r="S7" s="5"/>
      <c r="T7" s="5"/>
      <c r="U7" s="5"/>
      <c r="V7" s="5"/>
      <c r="W7" s="153"/>
      <c r="X7" s="153"/>
      <c r="Y7" s="153"/>
      <c r="Z7" s="153"/>
      <c r="AA7" s="153"/>
      <c r="AB7" s="153"/>
    </row>
    <row r="8" spans="1:28" ht="36" customHeight="1">
      <c r="A8" s="5"/>
      <c r="B8" s="154"/>
      <c r="C8" s="155"/>
      <c r="D8" s="155"/>
      <c r="E8" s="155"/>
      <c r="F8" s="155"/>
      <c r="G8" s="155"/>
      <c r="H8" s="155"/>
      <c r="I8" s="156"/>
      <c r="J8" s="157"/>
      <c r="K8" s="157"/>
      <c r="L8" s="156"/>
      <c r="M8" s="156"/>
      <c r="N8" s="156"/>
      <c r="O8" s="156"/>
      <c r="P8" s="156"/>
      <c r="Q8" s="156"/>
      <c r="R8" s="156"/>
      <c r="S8" s="156"/>
      <c r="T8" s="156"/>
      <c r="U8" s="156"/>
      <c r="V8" s="156"/>
      <c r="W8" s="158"/>
      <c r="X8" s="158"/>
      <c r="Y8" s="158"/>
      <c r="Z8" s="158"/>
      <c r="AA8" s="158"/>
      <c r="AB8" s="158"/>
    </row>
    <row r="9" spans="1:28" ht="39.75" customHeight="1">
      <c r="A9" s="5"/>
      <c r="B9" s="333" t="s">
        <v>397</v>
      </c>
      <c r="C9" s="291"/>
      <c r="D9" s="291"/>
      <c r="E9" s="291"/>
      <c r="F9" s="291"/>
      <c r="G9" s="291"/>
      <c r="H9" s="291"/>
      <c r="I9" s="291"/>
      <c r="J9" s="291"/>
      <c r="K9" s="291"/>
      <c r="L9" s="291"/>
      <c r="M9" s="291"/>
      <c r="N9" s="291"/>
      <c r="O9" s="291"/>
      <c r="P9" s="291"/>
      <c r="Q9" s="291"/>
      <c r="R9" s="291"/>
      <c r="S9" s="291"/>
      <c r="T9" s="291"/>
      <c r="U9" s="291"/>
      <c r="V9" s="291"/>
      <c r="W9" s="291"/>
      <c r="X9" s="291"/>
      <c r="Y9" s="291"/>
      <c r="Z9" s="291"/>
      <c r="AA9" s="274"/>
      <c r="AB9" s="154"/>
    </row>
    <row r="10" spans="1:28" ht="23.25" customHeight="1">
      <c r="A10" s="5"/>
      <c r="B10" s="14"/>
      <c r="C10" s="159"/>
      <c r="D10" s="23"/>
      <c r="E10" s="5"/>
      <c r="F10" s="5"/>
      <c r="G10" s="5"/>
      <c r="H10" s="5"/>
      <c r="I10" s="5"/>
      <c r="J10" s="5"/>
      <c r="K10" s="5"/>
      <c r="L10" s="5"/>
      <c r="M10" s="5"/>
      <c r="N10" s="5"/>
      <c r="O10" s="5"/>
      <c r="P10" s="5"/>
      <c r="Q10" s="5"/>
      <c r="R10" s="5"/>
      <c r="S10" s="5"/>
      <c r="T10" s="5"/>
      <c r="U10" s="5"/>
      <c r="V10" s="5"/>
      <c r="W10" s="4"/>
      <c r="X10" s="4"/>
      <c r="Y10" s="4"/>
      <c r="Z10" s="4"/>
      <c r="AA10" s="4"/>
      <c r="AB10" s="4"/>
    </row>
    <row r="11" spans="1:28" ht="34.5" customHeight="1">
      <c r="A11" s="160"/>
      <c r="B11" s="161"/>
      <c r="C11" s="302" t="s">
        <v>398</v>
      </c>
      <c r="D11" s="220"/>
      <c r="E11" s="220"/>
      <c r="F11" s="220"/>
      <c r="G11" s="220"/>
      <c r="H11" s="220"/>
      <c r="I11" s="220"/>
      <c r="J11" s="220"/>
      <c r="K11" s="221"/>
      <c r="L11" s="5"/>
      <c r="M11" s="5"/>
      <c r="N11" s="5"/>
      <c r="O11" s="5"/>
      <c r="P11" s="5"/>
      <c r="Q11" s="5"/>
      <c r="R11" s="5"/>
      <c r="S11" s="5"/>
      <c r="T11" s="5"/>
      <c r="U11" s="5"/>
      <c r="V11" s="5"/>
      <c r="W11" s="4"/>
      <c r="X11" s="4"/>
      <c r="Y11" s="4"/>
      <c r="Z11" s="4"/>
      <c r="AA11" s="4"/>
      <c r="AB11" s="4"/>
    </row>
    <row r="12" spans="1:28" ht="34.5" customHeight="1">
      <c r="A12" s="160"/>
      <c r="B12" s="162"/>
      <c r="C12" s="293" t="s">
        <v>399</v>
      </c>
      <c r="D12" s="291"/>
      <c r="E12" s="291"/>
      <c r="F12" s="291"/>
      <c r="G12" s="291"/>
      <c r="H12" s="291"/>
      <c r="I12" s="291"/>
      <c r="J12" s="291"/>
      <c r="K12" s="274"/>
      <c r="L12" s="5"/>
      <c r="M12" s="5"/>
      <c r="N12" s="5"/>
      <c r="O12" s="5"/>
      <c r="P12" s="5"/>
      <c r="Q12" s="5"/>
      <c r="R12" s="5"/>
      <c r="S12" s="5"/>
      <c r="T12" s="5"/>
      <c r="U12" s="5"/>
      <c r="V12" s="5"/>
      <c r="W12" s="4"/>
      <c r="X12" s="4"/>
      <c r="Y12" s="4"/>
      <c r="Z12" s="4"/>
      <c r="AA12" s="4"/>
      <c r="AB12" s="4"/>
    </row>
    <row r="13" spans="1:28" ht="23.25" customHeight="1">
      <c r="A13" s="5"/>
      <c r="B13" s="6"/>
      <c r="C13" s="163"/>
      <c r="D13" s="5"/>
      <c r="E13" s="5"/>
      <c r="F13" s="5"/>
      <c r="G13" s="5"/>
      <c r="H13" s="5"/>
      <c r="I13" s="5"/>
      <c r="J13" s="5"/>
      <c r="K13" s="5"/>
      <c r="L13" s="5"/>
      <c r="M13" s="5"/>
      <c r="N13" s="5"/>
      <c r="O13" s="5"/>
      <c r="P13" s="5"/>
      <c r="Q13" s="5"/>
      <c r="R13" s="5"/>
      <c r="S13" s="5"/>
      <c r="T13" s="5"/>
      <c r="U13" s="5"/>
      <c r="V13" s="5"/>
      <c r="W13" s="4"/>
      <c r="X13" s="4"/>
      <c r="Y13" s="4"/>
      <c r="Z13" s="4"/>
      <c r="AA13" s="4"/>
      <c r="AB13" s="4"/>
    </row>
    <row r="14" spans="1:28" ht="34.5" customHeight="1">
      <c r="A14" s="5"/>
      <c r="B14" s="6"/>
      <c r="C14" s="285" t="s">
        <v>400</v>
      </c>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8"/>
      <c r="AB14" s="4"/>
    </row>
    <row r="15" spans="1:28" ht="34.5" customHeight="1">
      <c r="A15" s="5"/>
      <c r="B15" s="6"/>
      <c r="C15" s="309" t="s">
        <v>401</v>
      </c>
      <c r="D15" s="217"/>
      <c r="E15" s="217"/>
      <c r="F15" s="217"/>
      <c r="G15" s="217"/>
      <c r="H15" s="217"/>
      <c r="I15" s="217"/>
      <c r="J15" s="217"/>
      <c r="K15" s="218"/>
      <c r="L15" s="5"/>
      <c r="M15" s="5"/>
      <c r="N15" s="5"/>
      <c r="O15" s="5"/>
      <c r="P15" s="5"/>
      <c r="Q15" s="5"/>
      <c r="R15" s="335" t="s">
        <v>402</v>
      </c>
      <c r="S15" s="220"/>
      <c r="T15" s="220"/>
      <c r="U15" s="220"/>
      <c r="V15" s="221"/>
      <c r="W15" s="164"/>
      <c r="X15" s="164"/>
      <c r="Y15" s="164"/>
      <c r="Z15" s="164"/>
      <c r="AA15" s="164"/>
      <c r="AB15" s="4"/>
    </row>
    <row r="16" spans="1:28" ht="34.5" customHeight="1">
      <c r="A16" s="5"/>
      <c r="B16" s="4"/>
      <c r="C16" s="336" t="s">
        <v>403</v>
      </c>
      <c r="D16" s="220"/>
      <c r="E16" s="221"/>
      <c r="F16" s="336" t="s">
        <v>404</v>
      </c>
      <c r="G16" s="221"/>
      <c r="H16" s="334" t="s">
        <v>405</v>
      </c>
      <c r="I16" s="217"/>
      <c r="J16" s="218"/>
      <c r="K16" s="5"/>
      <c r="L16" s="334" t="s">
        <v>406</v>
      </c>
      <c r="M16" s="217"/>
      <c r="N16" s="218"/>
      <c r="O16" s="334" t="s">
        <v>407</v>
      </c>
      <c r="P16" s="217"/>
      <c r="Q16" s="218"/>
      <c r="R16" s="165" t="s">
        <v>408</v>
      </c>
      <c r="S16" s="165" t="s">
        <v>409</v>
      </c>
      <c r="T16" s="166" t="s">
        <v>410</v>
      </c>
      <c r="U16" s="166" t="s">
        <v>411</v>
      </c>
      <c r="V16" s="166" t="s">
        <v>412</v>
      </c>
      <c r="W16" s="334" t="s">
        <v>413</v>
      </c>
      <c r="X16" s="217"/>
      <c r="Y16" s="217"/>
      <c r="Z16" s="217"/>
      <c r="AA16" s="217"/>
      <c r="AB16" s="4"/>
    </row>
    <row r="17" spans="1:28" ht="60" customHeight="1">
      <c r="A17" s="5"/>
      <c r="B17" s="5"/>
      <c r="C17" s="167"/>
      <c r="D17" s="167"/>
      <c r="E17" s="167"/>
      <c r="F17" s="167"/>
      <c r="G17" s="167"/>
      <c r="H17" s="167"/>
      <c r="I17" s="167"/>
      <c r="J17" s="167"/>
      <c r="K17" s="167"/>
      <c r="L17" s="325" t="s">
        <v>414</v>
      </c>
      <c r="M17" s="220"/>
      <c r="N17" s="221"/>
      <c r="O17" s="325" t="s">
        <v>415</v>
      </c>
      <c r="P17" s="220"/>
      <c r="Q17" s="221"/>
      <c r="R17" s="168" t="s">
        <v>416</v>
      </c>
      <c r="S17" s="168" t="s">
        <v>416</v>
      </c>
      <c r="T17" s="168" t="s">
        <v>416</v>
      </c>
      <c r="U17" s="168" t="s">
        <v>416</v>
      </c>
      <c r="V17" s="168" t="s">
        <v>416</v>
      </c>
      <c r="W17" s="325" t="s">
        <v>417</v>
      </c>
      <c r="X17" s="220"/>
      <c r="Y17" s="220"/>
      <c r="Z17" s="220"/>
      <c r="AA17" s="220"/>
      <c r="AB17" s="4"/>
    </row>
    <row r="18" spans="1:28" ht="111" customHeight="1">
      <c r="A18" s="5"/>
      <c r="B18" s="169">
        <v>1</v>
      </c>
      <c r="C18" s="324" t="s">
        <v>418</v>
      </c>
      <c r="D18" s="319"/>
      <c r="E18" s="320"/>
      <c r="F18" s="326" t="s">
        <v>37</v>
      </c>
      <c r="G18" s="320"/>
      <c r="H18" s="327" t="s">
        <v>419</v>
      </c>
      <c r="I18" s="319"/>
      <c r="J18" s="319"/>
      <c r="K18" s="320"/>
      <c r="L18" s="324" t="s">
        <v>420</v>
      </c>
      <c r="M18" s="319"/>
      <c r="N18" s="320"/>
      <c r="O18" s="324" t="s">
        <v>421</v>
      </c>
      <c r="P18" s="319"/>
      <c r="Q18" s="320"/>
      <c r="R18" s="170" t="s">
        <v>98</v>
      </c>
      <c r="S18" s="170"/>
      <c r="T18" s="170"/>
      <c r="U18" s="170"/>
      <c r="V18" s="170" t="s">
        <v>98</v>
      </c>
      <c r="W18" s="323" t="s">
        <v>422</v>
      </c>
      <c r="X18" s="319"/>
      <c r="Y18" s="319"/>
      <c r="Z18" s="319"/>
      <c r="AA18" s="320"/>
      <c r="AB18" s="171" t="str">
        <f t="shared" ref="AB18:AB29" si="0">IF((LEN(W18)&gt;1250),#REF!,"")</f>
        <v/>
      </c>
    </row>
    <row r="19" spans="1:28" ht="105" customHeight="1">
      <c r="A19" s="5"/>
      <c r="B19" s="169">
        <v>2</v>
      </c>
      <c r="C19" s="324" t="s">
        <v>423</v>
      </c>
      <c r="D19" s="319"/>
      <c r="E19" s="320"/>
      <c r="F19" s="326" t="s">
        <v>88</v>
      </c>
      <c r="G19" s="320"/>
      <c r="H19" s="327" t="s">
        <v>424</v>
      </c>
      <c r="I19" s="319"/>
      <c r="J19" s="319"/>
      <c r="K19" s="320"/>
      <c r="L19" s="324" t="s">
        <v>425</v>
      </c>
      <c r="M19" s="319"/>
      <c r="N19" s="320"/>
      <c r="O19" s="324" t="s">
        <v>421</v>
      </c>
      <c r="P19" s="319"/>
      <c r="Q19" s="320"/>
      <c r="R19" s="170" t="s">
        <v>98</v>
      </c>
      <c r="S19" s="170" t="s">
        <v>98</v>
      </c>
      <c r="T19" s="170" t="s">
        <v>98</v>
      </c>
      <c r="U19" s="170"/>
      <c r="V19" s="170" t="s">
        <v>98</v>
      </c>
      <c r="W19" s="323" t="s">
        <v>426</v>
      </c>
      <c r="X19" s="319"/>
      <c r="Y19" s="319"/>
      <c r="Z19" s="319"/>
      <c r="AA19" s="320"/>
      <c r="AB19" s="171" t="str">
        <f t="shared" si="0"/>
        <v/>
      </c>
    </row>
    <row r="20" spans="1:28" ht="105" customHeight="1">
      <c r="A20" s="5"/>
      <c r="B20" s="169">
        <v>3</v>
      </c>
      <c r="C20" s="324"/>
      <c r="D20" s="319"/>
      <c r="E20" s="320"/>
      <c r="F20" s="326"/>
      <c r="G20" s="320"/>
      <c r="H20" s="327"/>
      <c r="I20" s="319"/>
      <c r="J20" s="319"/>
      <c r="K20" s="320"/>
      <c r="L20" s="324"/>
      <c r="M20" s="319"/>
      <c r="N20" s="320"/>
      <c r="O20" s="324"/>
      <c r="P20" s="319"/>
      <c r="Q20" s="320"/>
      <c r="R20" s="170"/>
      <c r="S20" s="170"/>
      <c r="T20" s="170"/>
      <c r="U20" s="170"/>
      <c r="V20" s="170"/>
      <c r="W20" s="318"/>
      <c r="X20" s="319"/>
      <c r="Y20" s="319"/>
      <c r="Z20" s="319"/>
      <c r="AA20" s="320"/>
      <c r="AB20" s="171" t="str">
        <f t="shared" si="0"/>
        <v/>
      </c>
    </row>
    <row r="21" spans="1:28" ht="102" customHeight="1">
      <c r="A21" s="5"/>
      <c r="B21" s="169">
        <v>4</v>
      </c>
      <c r="C21" s="324"/>
      <c r="D21" s="319"/>
      <c r="E21" s="320"/>
      <c r="F21" s="328"/>
      <c r="G21" s="320"/>
      <c r="H21" s="337"/>
      <c r="I21" s="319"/>
      <c r="J21" s="319"/>
      <c r="K21" s="320"/>
      <c r="L21" s="324"/>
      <c r="M21" s="319"/>
      <c r="N21" s="320"/>
      <c r="O21" s="324"/>
      <c r="P21" s="319"/>
      <c r="Q21" s="320"/>
      <c r="R21" s="170"/>
      <c r="S21" s="170"/>
      <c r="T21" s="170"/>
      <c r="U21" s="170"/>
      <c r="V21" s="170"/>
      <c r="W21" s="318"/>
      <c r="X21" s="319"/>
      <c r="Y21" s="319"/>
      <c r="Z21" s="319"/>
      <c r="AA21" s="320"/>
      <c r="AB21" s="171" t="str">
        <f t="shared" si="0"/>
        <v/>
      </c>
    </row>
    <row r="22" spans="1:28" ht="103.5" customHeight="1">
      <c r="A22" s="5"/>
      <c r="B22" s="169">
        <v>5</v>
      </c>
      <c r="C22" s="324"/>
      <c r="D22" s="319"/>
      <c r="E22" s="320"/>
      <c r="F22" s="328"/>
      <c r="G22" s="320"/>
      <c r="H22" s="337"/>
      <c r="I22" s="319"/>
      <c r="J22" s="319"/>
      <c r="K22" s="320"/>
      <c r="L22" s="324"/>
      <c r="M22" s="319"/>
      <c r="N22" s="320"/>
      <c r="O22" s="324"/>
      <c r="P22" s="319"/>
      <c r="Q22" s="320"/>
      <c r="R22" s="170"/>
      <c r="S22" s="170"/>
      <c r="T22" s="170"/>
      <c r="U22" s="170"/>
      <c r="V22" s="170"/>
      <c r="W22" s="318"/>
      <c r="X22" s="319"/>
      <c r="Y22" s="319"/>
      <c r="Z22" s="319"/>
      <c r="AA22" s="320"/>
      <c r="AB22" s="171" t="str">
        <f t="shared" si="0"/>
        <v/>
      </c>
    </row>
    <row r="23" spans="1:28" ht="108.75" customHeight="1">
      <c r="A23" s="5"/>
      <c r="B23" s="169">
        <v>6</v>
      </c>
      <c r="C23" s="324"/>
      <c r="D23" s="319"/>
      <c r="E23" s="320"/>
      <c r="F23" s="328"/>
      <c r="G23" s="320"/>
      <c r="H23" s="337"/>
      <c r="I23" s="319"/>
      <c r="J23" s="319"/>
      <c r="K23" s="320"/>
      <c r="L23" s="324"/>
      <c r="M23" s="319"/>
      <c r="N23" s="320"/>
      <c r="O23" s="324"/>
      <c r="P23" s="319"/>
      <c r="Q23" s="320"/>
      <c r="R23" s="170"/>
      <c r="S23" s="170"/>
      <c r="T23" s="170"/>
      <c r="U23" s="170"/>
      <c r="V23" s="170"/>
      <c r="W23" s="318"/>
      <c r="X23" s="319"/>
      <c r="Y23" s="319"/>
      <c r="Z23" s="319"/>
      <c r="AA23" s="320"/>
      <c r="AB23" s="171" t="str">
        <f t="shared" si="0"/>
        <v/>
      </c>
    </row>
    <row r="24" spans="1:28" ht="108.75" customHeight="1">
      <c r="A24" s="5"/>
      <c r="B24" s="169">
        <v>7</v>
      </c>
      <c r="C24" s="324"/>
      <c r="D24" s="319"/>
      <c r="E24" s="320"/>
      <c r="F24" s="328"/>
      <c r="G24" s="320"/>
      <c r="H24" s="337"/>
      <c r="I24" s="319"/>
      <c r="J24" s="319"/>
      <c r="K24" s="320"/>
      <c r="L24" s="324"/>
      <c r="M24" s="319"/>
      <c r="N24" s="320"/>
      <c r="O24" s="324"/>
      <c r="P24" s="319"/>
      <c r="Q24" s="320"/>
      <c r="R24" s="170"/>
      <c r="S24" s="170"/>
      <c r="T24" s="170"/>
      <c r="U24" s="170"/>
      <c r="V24" s="170"/>
      <c r="W24" s="318"/>
      <c r="X24" s="319"/>
      <c r="Y24" s="319"/>
      <c r="Z24" s="319"/>
      <c r="AA24" s="320"/>
      <c r="AB24" s="171" t="str">
        <f t="shared" si="0"/>
        <v/>
      </c>
    </row>
    <row r="25" spans="1:28" ht="112.5" customHeight="1">
      <c r="A25" s="5"/>
      <c r="B25" s="169">
        <v>8</v>
      </c>
      <c r="C25" s="324"/>
      <c r="D25" s="319"/>
      <c r="E25" s="320"/>
      <c r="F25" s="328"/>
      <c r="G25" s="320"/>
      <c r="H25" s="337"/>
      <c r="I25" s="319"/>
      <c r="J25" s="319"/>
      <c r="K25" s="320"/>
      <c r="L25" s="324"/>
      <c r="M25" s="319"/>
      <c r="N25" s="320"/>
      <c r="O25" s="324"/>
      <c r="P25" s="319"/>
      <c r="Q25" s="320"/>
      <c r="R25" s="170"/>
      <c r="S25" s="170"/>
      <c r="T25" s="170"/>
      <c r="U25" s="170"/>
      <c r="V25" s="170"/>
      <c r="W25" s="318"/>
      <c r="X25" s="319"/>
      <c r="Y25" s="319"/>
      <c r="Z25" s="319"/>
      <c r="AA25" s="320"/>
      <c r="AB25" s="171" t="str">
        <f t="shared" si="0"/>
        <v/>
      </c>
    </row>
    <row r="26" spans="1:28" ht="102" customHeight="1">
      <c r="A26" s="5"/>
      <c r="B26" s="169">
        <v>9</v>
      </c>
      <c r="C26" s="324"/>
      <c r="D26" s="319"/>
      <c r="E26" s="320"/>
      <c r="F26" s="328"/>
      <c r="G26" s="320"/>
      <c r="H26" s="337"/>
      <c r="I26" s="319"/>
      <c r="J26" s="319"/>
      <c r="K26" s="320"/>
      <c r="L26" s="324"/>
      <c r="M26" s="319"/>
      <c r="N26" s="320"/>
      <c r="O26" s="324"/>
      <c r="P26" s="319"/>
      <c r="Q26" s="320"/>
      <c r="R26" s="170"/>
      <c r="S26" s="170"/>
      <c r="T26" s="170"/>
      <c r="U26" s="170"/>
      <c r="V26" s="170"/>
      <c r="W26" s="318"/>
      <c r="X26" s="319"/>
      <c r="Y26" s="319"/>
      <c r="Z26" s="319"/>
      <c r="AA26" s="320"/>
      <c r="AB26" s="171" t="str">
        <f t="shared" si="0"/>
        <v/>
      </c>
    </row>
    <row r="27" spans="1:28" ht="123" customHeight="1">
      <c r="A27" s="5"/>
      <c r="B27" s="169">
        <v>10</v>
      </c>
      <c r="C27" s="324"/>
      <c r="D27" s="319"/>
      <c r="E27" s="320"/>
      <c r="F27" s="328"/>
      <c r="G27" s="320"/>
      <c r="H27" s="337"/>
      <c r="I27" s="319"/>
      <c r="J27" s="319"/>
      <c r="K27" s="320"/>
      <c r="L27" s="324"/>
      <c r="M27" s="319"/>
      <c r="N27" s="320"/>
      <c r="O27" s="324"/>
      <c r="P27" s="319"/>
      <c r="Q27" s="320"/>
      <c r="R27" s="170"/>
      <c r="S27" s="170"/>
      <c r="T27" s="170"/>
      <c r="U27" s="170"/>
      <c r="V27" s="170"/>
      <c r="W27" s="318"/>
      <c r="X27" s="319"/>
      <c r="Y27" s="319"/>
      <c r="Z27" s="319"/>
      <c r="AA27" s="320"/>
      <c r="AB27" s="171" t="str">
        <f t="shared" si="0"/>
        <v/>
      </c>
    </row>
    <row r="28" spans="1:28" ht="106.5" customHeight="1">
      <c r="A28" s="5"/>
      <c r="B28" s="169">
        <v>11</v>
      </c>
      <c r="C28" s="324"/>
      <c r="D28" s="319"/>
      <c r="E28" s="320"/>
      <c r="F28" s="328"/>
      <c r="G28" s="320"/>
      <c r="H28" s="337"/>
      <c r="I28" s="319"/>
      <c r="J28" s="319"/>
      <c r="K28" s="320"/>
      <c r="L28" s="324"/>
      <c r="M28" s="319"/>
      <c r="N28" s="320"/>
      <c r="O28" s="324"/>
      <c r="P28" s="319"/>
      <c r="Q28" s="320"/>
      <c r="R28" s="170"/>
      <c r="S28" s="170"/>
      <c r="T28" s="170"/>
      <c r="U28" s="170"/>
      <c r="V28" s="170"/>
      <c r="W28" s="318"/>
      <c r="X28" s="319"/>
      <c r="Y28" s="319"/>
      <c r="Z28" s="319"/>
      <c r="AA28" s="320"/>
      <c r="AB28" s="171" t="str">
        <f t="shared" si="0"/>
        <v/>
      </c>
    </row>
    <row r="29" spans="1:28" ht="111.75" customHeight="1">
      <c r="A29" s="5"/>
      <c r="B29" s="169">
        <v>12</v>
      </c>
      <c r="C29" s="324"/>
      <c r="D29" s="319"/>
      <c r="E29" s="320"/>
      <c r="F29" s="328"/>
      <c r="G29" s="320"/>
      <c r="H29" s="337"/>
      <c r="I29" s="319"/>
      <c r="J29" s="319"/>
      <c r="K29" s="320"/>
      <c r="L29" s="324"/>
      <c r="M29" s="319"/>
      <c r="N29" s="320"/>
      <c r="O29" s="324"/>
      <c r="P29" s="319"/>
      <c r="Q29" s="320"/>
      <c r="R29" s="170"/>
      <c r="S29" s="170"/>
      <c r="T29" s="170"/>
      <c r="U29" s="170"/>
      <c r="V29" s="170"/>
      <c r="W29" s="318"/>
      <c r="X29" s="319"/>
      <c r="Y29" s="319"/>
      <c r="Z29" s="319"/>
      <c r="AA29" s="320"/>
      <c r="AB29" s="171" t="str">
        <f t="shared" si="0"/>
        <v/>
      </c>
    </row>
    <row r="30" spans="1:28" ht="27" customHeight="1">
      <c r="A30" s="5"/>
      <c r="B30" s="4"/>
      <c r="C30" s="21"/>
      <c r="D30" s="21"/>
      <c r="E30" s="21"/>
      <c r="F30" s="23"/>
      <c r="G30" s="23"/>
      <c r="H30" s="23"/>
      <c r="I30" s="23"/>
      <c r="J30" s="23"/>
      <c r="K30" s="23"/>
      <c r="L30" s="23"/>
      <c r="M30" s="23"/>
      <c r="N30" s="23"/>
      <c r="O30" s="23"/>
      <c r="P30" s="23"/>
      <c r="Q30" s="23"/>
      <c r="R30" s="23"/>
      <c r="S30" s="23"/>
      <c r="T30" s="23"/>
      <c r="U30" s="23"/>
      <c r="V30" s="23"/>
      <c r="W30" s="172"/>
      <c r="X30" s="172"/>
      <c r="Y30" s="172"/>
      <c r="Z30" s="172"/>
      <c r="AA30" s="172"/>
      <c r="AB30" s="4"/>
    </row>
    <row r="31" spans="1:28" ht="28.5" customHeight="1">
      <c r="A31" s="5"/>
      <c r="B31" s="4"/>
      <c r="C31" s="4"/>
      <c r="D31" s="5"/>
      <c r="E31" s="5"/>
      <c r="F31" s="5"/>
      <c r="G31" s="5"/>
      <c r="H31" s="5"/>
      <c r="I31" s="5"/>
      <c r="J31" s="5"/>
      <c r="K31" s="5"/>
      <c r="L31" s="5"/>
      <c r="M31" s="5"/>
      <c r="N31" s="5"/>
      <c r="O31" s="5"/>
      <c r="P31" s="5"/>
      <c r="Q31" s="5"/>
      <c r="R31" s="5"/>
      <c r="S31" s="5"/>
      <c r="T31" s="5"/>
      <c r="U31" s="5"/>
      <c r="V31" s="5"/>
      <c r="W31" s="153"/>
      <c r="X31" s="153"/>
      <c r="Y31" s="153"/>
      <c r="Z31" s="153"/>
      <c r="AA31" s="153"/>
      <c r="AB31" s="153"/>
    </row>
    <row r="32" spans="1:28" ht="39.75" customHeight="1">
      <c r="A32" s="5"/>
      <c r="B32" s="321" t="s">
        <v>427</v>
      </c>
      <c r="C32" s="220"/>
      <c r="D32" s="220"/>
      <c r="E32" s="220"/>
      <c r="F32" s="220"/>
      <c r="G32" s="220"/>
      <c r="H32" s="220"/>
      <c r="I32" s="220"/>
      <c r="J32" s="220"/>
      <c r="K32" s="220"/>
      <c r="L32" s="220"/>
      <c r="M32" s="220"/>
      <c r="N32" s="220"/>
      <c r="O32" s="220"/>
      <c r="P32" s="220"/>
      <c r="Q32" s="220"/>
      <c r="R32" s="220"/>
      <c r="S32" s="220"/>
      <c r="T32" s="220"/>
      <c r="U32" s="220"/>
      <c r="V32" s="220"/>
      <c r="W32" s="220"/>
      <c r="X32" s="220"/>
      <c r="Y32" s="221"/>
      <c r="Z32" s="153"/>
      <c r="AA32" s="153"/>
      <c r="AB32" s="153"/>
    </row>
    <row r="33" spans="1:28" ht="22.5" customHeight="1">
      <c r="A33" s="5"/>
      <c r="B33" s="14"/>
      <c r="C33" s="322"/>
      <c r="D33" s="291"/>
      <c r="E33" s="291"/>
      <c r="F33" s="291"/>
      <c r="G33" s="291"/>
      <c r="H33" s="291"/>
      <c r="I33" s="291"/>
      <c r="J33" s="291"/>
      <c r="K33" s="274"/>
      <c r="L33" s="5"/>
      <c r="M33" s="5"/>
      <c r="N33" s="5"/>
      <c r="O33" s="5"/>
      <c r="P33" s="5"/>
      <c r="Q33" s="5"/>
      <c r="R33" s="5"/>
      <c r="S33" s="5"/>
      <c r="T33" s="5"/>
      <c r="U33" s="5"/>
      <c r="V33" s="5"/>
      <c r="W33" s="153"/>
      <c r="X33" s="153"/>
      <c r="Y33" s="153"/>
      <c r="Z33" s="153"/>
      <c r="AA33" s="153"/>
      <c r="AB33" s="153"/>
    </row>
    <row r="34" spans="1:28" ht="34.5" customHeight="1">
      <c r="A34" s="5"/>
      <c r="B34" s="161"/>
      <c r="C34" s="302" t="s">
        <v>398</v>
      </c>
      <c r="D34" s="220"/>
      <c r="E34" s="220"/>
      <c r="F34" s="220"/>
      <c r="G34" s="220"/>
      <c r="H34" s="220"/>
      <c r="I34" s="220"/>
      <c r="J34" s="220"/>
      <c r="K34" s="221"/>
      <c r="L34" s="5"/>
      <c r="M34" s="5"/>
      <c r="N34" s="5"/>
      <c r="O34" s="5"/>
      <c r="P34" s="5"/>
      <c r="Q34" s="5"/>
      <c r="R34" s="5"/>
      <c r="S34" s="5"/>
      <c r="T34" s="5"/>
      <c r="U34" s="5"/>
      <c r="V34" s="5"/>
      <c r="W34" s="153"/>
      <c r="X34" s="153"/>
      <c r="Y34" s="153"/>
      <c r="Z34" s="153"/>
      <c r="AA34" s="153"/>
      <c r="AB34" s="153"/>
    </row>
    <row r="35" spans="1:28" ht="34.5" customHeight="1">
      <c r="A35" s="5"/>
      <c r="B35" s="162"/>
      <c r="C35" s="293" t="s">
        <v>428</v>
      </c>
      <c r="D35" s="291"/>
      <c r="E35" s="291"/>
      <c r="F35" s="291"/>
      <c r="G35" s="291"/>
      <c r="H35" s="291"/>
      <c r="I35" s="291"/>
      <c r="J35" s="291"/>
      <c r="K35" s="274"/>
      <c r="L35" s="5"/>
      <c r="M35" s="5"/>
      <c r="N35" s="5"/>
      <c r="O35" s="5"/>
      <c r="P35" s="5"/>
      <c r="Q35" s="5"/>
      <c r="R35" s="5"/>
      <c r="S35" s="5"/>
      <c r="T35" s="5"/>
      <c r="U35" s="5"/>
      <c r="V35" s="5"/>
      <c r="W35" s="153"/>
      <c r="X35" s="153"/>
      <c r="Y35" s="153"/>
      <c r="Z35" s="153"/>
      <c r="AA35" s="153"/>
      <c r="AB35" s="153"/>
    </row>
    <row r="36" spans="1:28" ht="22.5" customHeight="1">
      <c r="A36" s="5"/>
      <c r="B36" s="4"/>
      <c r="C36" s="117"/>
      <c r="D36" s="5"/>
      <c r="E36" s="5"/>
      <c r="F36" s="5"/>
      <c r="G36" s="5"/>
      <c r="H36" s="5"/>
      <c r="I36" s="5"/>
      <c r="J36" s="5"/>
      <c r="K36" s="5"/>
      <c r="L36" s="5"/>
      <c r="M36" s="5"/>
      <c r="N36" s="5"/>
      <c r="O36" s="12"/>
      <c r="P36" s="173"/>
      <c r="Q36" s="173"/>
      <c r="R36" s="173"/>
      <c r="S36" s="173"/>
      <c r="T36" s="173"/>
      <c r="U36" s="12"/>
      <c r="V36" s="12"/>
      <c r="W36" s="12"/>
      <c r="X36" s="12"/>
      <c r="Y36" s="12"/>
      <c r="Z36" s="153"/>
      <c r="AA36" s="153"/>
      <c r="AB36" s="153"/>
    </row>
    <row r="37" spans="1:28" ht="34.5" customHeight="1">
      <c r="A37" s="5"/>
      <c r="B37" s="4"/>
      <c r="C37" s="285" t="s">
        <v>429</v>
      </c>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8"/>
      <c r="AB37" s="153"/>
    </row>
    <row r="38" spans="1:28" ht="49.5" customHeight="1">
      <c r="A38" s="5"/>
      <c r="B38" s="4"/>
      <c r="C38" s="309" t="s">
        <v>430</v>
      </c>
      <c r="D38" s="217"/>
      <c r="E38" s="217"/>
      <c r="F38" s="217"/>
      <c r="G38" s="217"/>
      <c r="H38" s="217"/>
      <c r="I38" s="217"/>
      <c r="J38" s="217"/>
      <c r="K38" s="218"/>
      <c r="L38" s="5"/>
      <c r="M38" s="5"/>
      <c r="N38" s="5"/>
      <c r="O38" s="5"/>
      <c r="P38" s="5"/>
      <c r="Q38" s="5"/>
      <c r="R38" s="5"/>
      <c r="S38" s="5"/>
      <c r="T38" s="5"/>
      <c r="U38" s="5"/>
      <c r="V38" s="5"/>
      <c r="W38" s="153"/>
      <c r="X38" s="153"/>
      <c r="Y38" s="153"/>
      <c r="Z38" s="153"/>
      <c r="AA38" s="153"/>
      <c r="AB38" s="153"/>
    </row>
    <row r="39" spans="1:28" ht="22.5" customHeight="1">
      <c r="A39" s="5"/>
      <c r="B39" s="4"/>
      <c r="C39" s="4"/>
      <c r="D39" s="5"/>
      <c r="E39" s="5"/>
      <c r="F39" s="5"/>
      <c r="G39" s="5"/>
      <c r="H39" s="5"/>
      <c r="I39" s="5"/>
      <c r="J39" s="5"/>
      <c r="K39" s="5"/>
      <c r="L39" s="5"/>
      <c r="M39" s="5"/>
      <c r="N39" s="5"/>
      <c r="O39" s="5"/>
      <c r="P39" s="5"/>
      <c r="Q39" s="5"/>
      <c r="R39" s="5"/>
      <c r="S39" s="5"/>
      <c r="T39" s="5"/>
      <c r="U39" s="5"/>
      <c r="V39" s="5"/>
      <c r="W39" s="153"/>
      <c r="X39" s="153"/>
      <c r="Y39" s="153"/>
      <c r="Z39" s="153"/>
      <c r="AA39" s="153"/>
      <c r="AB39" s="153"/>
    </row>
    <row r="40" spans="1:28" ht="30.75" customHeight="1">
      <c r="A40" s="5"/>
      <c r="B40" s="4"/>
      <c r="C40" s="290" t="s">
        <v>431</v>
      </c>
      <c r="D40" s="291"/>
      <c r="E40" s="291"/>
      <c r="F40" s="274"/>
      <c r="G40" s="174">
        <v>0</v>
      </c>
      <c r="H40" s="5"/>
      <c r="I40" s="5"/>
      <c r="J40" s="5"/>
      <c r="K40" s="5"/>
      <c r="L40" s="5"/>
      <c r="M40" s="5"/>
      <c r="N40" s="5"/>
      <c r="O40" s="5"/>
      <c r="P40" s="5"/>
      <c r="Q40" s="5"/>
      <c r="R40" s="5"/>
      <c r="S40" s="5"/>
      <c r="T40" s="5"/>
      <c r="U40" s="5"/>
      <c r="V40" s="5"/>
      <c r="W40" s="153"/>
      <c r="X40" s="153"/>
      <c r="Y40" s="153"/>
      <c r="Z40" s="153"/>
      <c r="AA40" s="153"/>
      <c r="AB40" s="153"/>
    </row>
    <row r="41" spans="1:28" ht="30.75" customHeight="1">
      <c r="A41" s="5"/>
      <c r="B41" s="4"/>
      <c r="C41" s="290" t="s">
        <v>432</v>
      </c>
      <c r="D41" s="291"/>
      <c r="E41" s="291"/>
      <c r="F41" s="274"/>
      <c r="G41" s="174">
        <v>4</v>
      </c>
      <c r="H41" s="5"/>
      <c r="I41" s="5"/>
      <c r="J41" s="5"/>
      <c r="K41" s="5"/>
      <c r="L41" s="5"/>
      <c r="M41" s="5"/>
      <c r="N41" s="5"/>
      <c r="O41" s="5"/>
      <c r="P41" s="5"/>
      <c r="Q41" s="5"/>
      <c r="R41" s="5"/>
      <c r="S41" s="5"/>
      <c r="T41" s="5"/>
      <c r="U41" s="5"/>
      <c r="V41" s="5"/>
      <c r="W41" s="153"/>
      <c r="X41" s="153"/>
      <c r="Y41" s="153"/>
      <c r="Z41" s="153"/>
      <c r="AA41" s="153"/>
      <c r="AB41" s="153"/>
    </row>
    <row r="42" spans="1:28" ht="30.75" customHeight="1">
      <c r="A42" s="5"/>
      <c r="B42" s="4"/>
      <c r="C42" s="290" t="s">
        <v>433</v>
      </c>
      <c r="D42" s="291"/>
      <c r="E42" s="291"/>
      <c r="F42" s="274"/>
      <c r="G42" s="174">
        <v>0</v>
      </c>
      <c r="H42" s="5"/>
      <c r="I42" s="5"/>
      <c r="J42" s="5"/>
      <c r="K42" s="5"/>
      <c r="L42" s="5"/>
      <c r="M42" s="5"/>
      <c r="N42" s="5"/>
      <c r="O42" s="5"/>
      <c r="P42" s="5"/>
      <c r="Q42" s="5"/>
      <c r="R42" s="5"/>
      <c r="S42" s="5"/>
      <c r="T42" s="5"/>
      <c r="U42" s="5"/>
      <c r="V42" s="5"/>
      <c r="W42" s="153"/>
      <c r="X42" s="153"/>
      <c r="Y42" s="153"/>
      <c r="Z42" s="153"/>
      <c r="AA42" s="153"/>
      <c r="AB42" s="153"/>
    </row>
    <row r="43" spans="1:28" ht="30.75" customHeight="1">
      <c r="A43" s="5"/>
      <c r="B43" s="4"/>
      <c r="C43" s="290" t="s">
        <v>434</v>
      </c>
      <c r="D43" s="291"/>
      <c r="E43" s="291"/>
      <c r="F43" s="274"/>
      <c r="G43" s="175">
        <f>SUM(G40:G42)</f>
        <v>4</v>
      </c>
      <c r="H43" s="5"/>
      <c r="I43" s="5"/>
      <c r="J43" s="5"/>
      <c r="K43" s="5"/>
      <c r="L43" s="5"/>
      <c r="M43" s="5"/>
      <c r="N43" s="5"/>
      <c r="O43" s="5"/>
      <c r="P43" s="5"/>
      <c r="Q43" s="5"/>
      <c r="R43" s="5"/>
      <c r="S43" s="5"/>
      <c r="T43" s="5"/>
      <c r="U43" s="5"/>
      <c r="V43" s="5"/>
      <c r="W43" s="153"/>
      <c r="X43" s="153"/>
      <c r="Y43" s="153"/>
      <c r="Z43" s="153"/>
      <c r="AA43" s="153"/>
      <c r="AB43" s="153"/>
    </row>
    <row r="44" spans="1:28" ht="22.5" customHeight="1">
      <c r="A44" s="5"/>
      <c r="B44" s="4"/>
      <c r="C44" s="4"/>
      <c r="D44" s="5"/>
      <c r="E44" s="5"/>
      <c r="F44" s="5"/>
      <c r="G44" s="5"/>
      <c r="H44" s="5"/>
      <c r="I44" s="5"/>
      <c r="J44" s="5"/>
      <c r="K44" s="5"/>
      <c r="L44" s="5"/>
      <c r="M44" s="5"/>
      <c r="N44" s="5"/>
      <c r="O44" s="5"/>
      <c r="P44" s="5"/>
      <c r="Q44" s="5"/>
      <c r="R44" s="5"/>
      <c r="S44" s="5"/>
      <c r="T44" s="5"/>
      <c r="U44" s="5"/>
      <c r="V44" s="5"/>
      <c r="W44" s="153"/>
      <c r="X44" s="153"/>
      <c r="Y44" s="153"/>
      <c r="Z44" s="153"/>
      <c r="AA44" s="153"/>
      <c r="AB44" s="153"/>
    </row>
    <row r="45" spans="1:28" ht="22.5" customHeight="1">
      <c r="A45" s="5"/>
      <c r="B45" s="4"/>
      <c r="C45" s="164"/>
      <c r="D45" s="167"/>
      <c r="E45" s="167"/>
      <c r="F45" s="167"/>
      <c r="G45" s="167"/>
      <c r="H45" s="167"/>
      <c r="I45" s="167"/>
      <c r="J45" s="167"/>
      <c r="K45" s="167"/>
      <c r="L45" s="167"/>
      <c r="M45" s="167"/>
      <c r="N45" s="167"/>
      <c r="O45" s="167"/>
      <c r="P45" s="167"/>
      <c r="Q45" s="167"/>
      <c r="R45" s="5"/>
      <c r="S45" s="5"/>
      <c r="T45" s="5"/>
      <c r="U45" s="5"/>
      <c r="V45" s="5"/>
      <c r="W45" s="153"/>
      <c r="X45" s="153"/>
      <c r="Y45" s="153"/>
      <c r="Z45" s="153"/>
      <c r="AA45" s="153"/>
      <c r="AB45" s="153"/>
    </row>
    <row r="46" spans="1:28" ht="39.75" customHeight="1">
      <c r="A46" s="5"/>
      <c r="B46" s="317" t="s">
        <v>435</v>
      </c>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80"/>
      <c r="AB46" s="153"/>
    </row>
    <row r="47" spans="1:28" ht="22.5" customHeight="1">
      <c r="A47" s="5"/>
      <c r="B47" s="4"/>
      <c r="C47" s="21"/>
      <c r="D47" s="23"/>
      <c r="E47" s="23"/>
      <c r="F47" s="23"/>
      <c r="G47" s="23"/>
      <c r="H47" s="23"/>
      <c r="I47" s="23"/>
      <c r="J47" s="23"/>
      <c r="K47" s="23"/>
      <c r="L47" s="23"/>
      <c r="M47" s="23"/>
      <c r="N47" s="23"/>
      <c r="O47" s="23"/>
      <c r="P47" s="23"/>
      <c r="Q47" s="23"/>
      <c r="R47" s="5"/>
      <c r="S47" s="5"/>
      <c r="T47" s="5"/>
      <c r="U47" s="5"/>
      <c r="V47" s="5"/>
      <c r="W47" s="153"/>
      <c r="X47" s="153"/>
      <c r="Y47" s="153"/>
      <c r="Z47" s="153"/>
      <c r="AA47" s="153"/>
      <c r="AB47" s="153"/>
    </row>
    <row r="48" spans="1:28" ht="34.5" customHeight="1">
      <c r="A48" s="5"/>
      <c r="B48" s="161"/>
      <c r="C48" s="302" t="s">
        <v>398</v>
      </c>
      <c r="D48" s="220"/>
      <c r="E48" s="220"/>
      <c r="F48" s="220"/>
      <c r="G48" s="220"/>
      <c r="H48" s="220"/>
      <c r="I48" s="220"/>
      <c r="J48" s="220"/>
      <c r="K48" s="221"/>
      <c r="L48" s="23"/>
      <c r="M48" s="23"/>
      <c r="N48" s="23"/>
      <c r="O48" s="23"/>
      <c r="P48" s="23"/>
      <c r="Q48" s="23"/>
      <c r="R48" s="5"/>
      <c r="S48" s="5"/>
      <c r="T48" s="5"/>
      <c r="U48" s="5"/>
      <c r="V48" s="5"/>
      <c r="W48" s="153"/>
      <c r="X48" s="153"/>
      <c r="Y48" s="153"/>
      <c r="Z48" s="153"/>
      <c r="AA48" s="153"/>
      <c r="AB48" s="153"/>
    </row>
    <row r="49" spans="1:28" ht="34.5" customHeight="1">
      <c r="A49" s="5"/>
      <c r="B49" s="162"/>
      <c r="C49" s="293" t="s">
        <v>436</v>
      </c>
      <c r="D49" s="291"/>
      <c r="E49" s="291"/>
      <c r="F49" s="291"/>
      <c r="G49" s="291"/>
      <c r="H49" s="291"/>
      <c r="I49" s="291"/>
      <c r="J49" s="291"/>
      <c r="K49" s="274"/>
      <c r="L49" s="23"/>
      <c r="M49" s="23"/>
      <c r="N49" s="23"/>
      <c r="O49" s="23"/>
      <c r="P49" s="23"/>
      <c r="Q49" s="23"/>
      <c r="R49" s="5"/>
      <c r="S49" s="5"/>
      <c r="T49" s="5"/>
      <c r="U49" s="5"/>
      <c r="V49" s="5"/>
      <c r="W49" s="153"/>
      <c r="X49" s="153"/>
      <c r="Y49" s="153"/>
      <c r="Z49" s="153"/>
      <c r="AA49" s="153"/>
      <c r="AB49" s="153"/>
    </row>
    <row r="50" spans="1:28" ht="22.5" customHeight="1">
      <c r="A50" s="5"/>
      <c r="B50" s="4"/>
      <c r="C50" s="21"/>
      <c r="D50" s="23"/>
      <c r="E50" s="23"/>
      <c r="F50" s="23"/>
      <c r="G50" s="23"/>
      <c r="H50" s="23"/>
      <c r="I50" s="23"/>
      <c r="J50" s="23"/>
      <c r="K50" s="23"/>
      <c r="L50" s="23"/>
      <c r="M50" s="23"/>
      <c r="N50" s="23"/>
      <c r="O50" s="23"/>
      <c r="P50" s="23"/>
      <c r="Q50" s="23"/>
      <c r="R50" s="5"/>
      <c r="S50" s="5"/>
      <c r="T50" s="5"/>
      <c r="U50" s="5"/>
      <c r="V50" s="5"/>
      <c r="W50" s="153"/>
      <c r="X50" s="153"/>
      <c r="Y50" s="153"/>
      <c r="Z50" s="153"/>
      <c r="AA50" s="153"/>
      <c r="AB50" s="153"/>
    </row>
    <row r="51" spans="1:28" ht="34.5" customHeight="1">
      <c r="A51" s="5"/>
      <c r="B51" s="4"/>
      <c r="C51" s="285" t="s">
        <v>437</v>
      </c>
      <c r="D51" s="217"/>
      <c r="E51" s="217"/>
      <c r="F51" s="217"/>
      <c r="G51" s="217"/>
      <c r="H51" s="217"/>
      <c r="I51" s="217"/>
      <c r="J51" s="217"/>
      <c r="K51" s="217"/>
      <c r="L51" s="217"/>
      <c r="M51" s="217"/>
      <c r="N51" s="217"/>
      <c r="O51" s="217"/>
      <c r="P51" s="217"/>
      <c r="Q51" s="217"/>
      <c r="R51" s="217"/>
      <c r="S51" s="217"/>
      <c r="T51" s="217"/>
      <c r="U51" s="217"/>
      <c r="V51" s="217"/>
      <c r="W51" s="217"/>
      <c r="X51" s="217"/>
      <c r="Y51" s="217"/>
      <c r="Z51" s="217"/>
      <c r="AA51" s="218"/>
      <c r="AB51" s="153"/>
    </row>
    <row r="52" spans="1:28" ht="24.75" customHeight="1">
      <c r="A52" s="5"/>
      <c r="B52" s="4"/>
      <c r="C52" s="176"/>
      <c r="D52" s="176"/>
      <c r="E52" s="11"/>
      <c r="F52" s="5"/>
      <c r="G52" s="5"/>
      <c r="H52" s="5"/>
      <c r="I52" s="5"/>
      <c r="J52" s="289" t="s">
        <v>395</v>
      </c>
      <c r="K52" s="218"/>
      <c r="L52" s="5"/>
      <c r="M52" s="5"/>
      <c r="N52" s="5"/>
      <c r="O52" s="5"/>
      <c r="P52" s="5"/>
      <c r="Q52" s="5"/>
      <c r="R52" s="5"/>
      <c r="S52" s="5"/>
      <c r="T52" s="5"/>
      <c r="U52" s="5"/>
      <c r="V52" s="5"/>
      <c r="W52" s="153"/>
      <c r="X52" s="153"/>
      <c r="Y52" s="153"/>
      <c r="Z52" s="153"/>
      <c r="AA52" s="153"/>
      <c r="AB52" s="153"/>
    </row>
    <row r="53" spans="1:28" ht="10.5" customHeight="1">
      <c r="A53" s="11"/>
      <c r="B53" s="11"/>
      <c r="C53" s="11"/>
      <c r="D53" s="11"/>
      <c r="E53" s="11"/>
      <c r="F53" s="11"/>
      <c r="G53" s="11"/>
      <c r="H53" s="5"/>
      <c r="I53" s="5"/>
      <c r="J53" s="11"/>
      <c r="K53" s="11"/>
      <c r="L53" s="5"/>
      <c r="M53" s="5"/>
      <c r="N53" s="5"/>
      <c r="O53" s="5"/>
      <c r="P53" s="5"/>
      <c r="Q53" s="5"/>
      <c r="R53" s="5"/>
      <c r="S53" s="5"/>
      <c r="T53" s="5"/>
      <c r="U53" s="5"/>
      <c r="V53" s="5"/>
      <c r="W53" s="153"/>
      <c r="X53" s="153"/>
      <c r="Y53" s="153"/>
      <c r="Z53" s="153"/>
      <c r="AA53" s="153"/>
      <c r="AB53" s="153"/>
    </row>
    <row r="54" spans="1:28" ht="34.5" customHeight="1">
      <c r="A54" s="5"/>
      <c r="B54" s="4"/>
      <c r="C54" s="314" t="s">
        <v>438</v>
      </c>
      <c r="D54" s="291"/>
      <c r="E54" s="291"/>
      <c r="F54" s="291"/>
      <c r="G54" s="291"/>
      <c r="H54" s="274"/>
      <c r="I54" s="5"/>
      <c r="J54" s="273" t="s">
        <v>98</v>
      </c>
      <c r="K54" s="274"/>
      <c r="L54" s="5"/>
      <c r="M54" s="5"/>
      <c r="N54" s="5"/>
      <c r="O54" s="5"/>
      <c r="P54" s="5"/>
      <c r="Q54" s="5"/>
      <c r="R54" s="5"/>
      <c r="S54" s="5"/>
      <c r="T54" s="5"/>
      <c r="U54" s="5"/>
      <c r="V54" s="5"/>
      <c r="W54" s="153"/>
      <c r="X54" s="153"/>
      <c r="Y54" s="153"/>
      <c r="Z54" s="153"/>
      <c r="AA54" s="153"/>
      <c r="AB54" s="153"/>
    </row>
    <row r="55" spans="1:28" ht="14.25" customHeight="1">
      <c r="A55" s="5"/>
      <c r="B55" s="4"/>
      <c r="C55" s="176"/>
      <c r="D55" s="176"/>
      <c r="E55" s="176"/>
      <c r="F55" s="176"/>
      <c r="G55" s="156"/>
      <c r="H55" s="156"/>
      <c r="I55" s="5"/>
      <c r="J55" s="156"/>
      <c r="K55" s="156"/>
      <c r="L55" s="5"/>
      <c r="M55" s="5"/>
      <c r="N55" s="5"/>
      <c r="O55" s="5"/>
      <c r="P55" s="5"/>
      <c r="Q55" s="5"/>
      <c r="R55" s="5"/>
      <c r="S55" s="5"/>
      <c r="T55" s="5"/>
      <c r="U55" s="5"/>
      <c r="V55" s="5"/>
      <c r="W55" s="153"/>
      <c r="X55" s="153"/>
      <c r="Y55" s="153"/>
      <c r="Z55" s="153"/>
      <c r="AA55" s="153"/>
      <c r="AB55" s="153"/>
    </row>
    <row r="56" spans="1:28" ht="24.75" customHeight="1">
      <c r="A56" s="5"/>
      <c r="B56" s="4"/>
      <c r="C56" s="176"/>
      <c r="D56" s="176"/>
      <c r="E56" s="176"/>
      <c r="F56" s="176"/>
      <c r="G56" s="5"/>
      <c r="H56" s="5"/>
      <c r="I56" s="5"/>
      <c r="J56" s="289" t="s">
        <v>395</v>
      </c>
      <c r="K56" s="218"/>
      <c r="L56" s="5"/>
      <c r="M56" s="5"/>
      <c r="N56" s="5"/>
      <c r="O56" s="5"/>
      <c r="P56" s="5"/>
      <c r="Q56" s="5"/>
      <c r="R56" s="5"/>
      <c r="S56" s="5"/>
      <c r="T56" s="5"/>
      <c r="U56" s="5"/>
      <c r="V56" s="5"/>
      <c r="W56" s="153"/>
      <c r="X56" s="153"/>
      <c r="Y56" s="153"/>
      <c r="Z56" s="153"/>
      <c r="AA56" s="153"/>
      <c r="AB56" s="153"/>
    </row>
    <row r="57" spans="1:28" ht="7.5" customHeight="1">
      <c r="A57" s="167"/>
      <c r="B57" s="164"/>
      <c r="C57" s="177"/>
      <c r="D57" s="177"/>
      <c r="E57" s="177"/>
      <c r="F57" s="177"/>
      <c r="G57" s="167"/>
      <c r="H57" s="167"/>
      <c r="I57" s="167"/>
      <c r="J57" s="178"/>
      <c r="K57" s="178"/>
      <c r="L57" s="167"/>
      <c r="M57" s="167"/>
      <c r="N57" s="167"/>
      <c r="O57" s="167"/>
      <c r="P57" s="167"/>
      <c r="Q57" s="167"/>
      <c r="R57" s="167"/>
      <c r="S57" s="167"/>
      <c r="T57" s="167"/>
      <c r="U57" s="167"/>
      <c r="V57" s="167"/>
      <c r="W57" s="179"/>
      <c r="X57" s="179"/>
      <c r="Y57" s="179"/>
      <c r="Z57" s="179"/>
      <c r="AA57" s="179"/>
      <c r="AB57" s="179"/>
    </row>
    <row r="58" spans="1:28" ht="45" customHeight="1">
      <c r="A58" s="5"/>
      <c r="B58" s="4"/>
      <c r="C58" s="315" t="s">
        <v>439</v>
      </c>
      <c r="D58" s="217"/>
      <c r="E58" s="217"/>
      <c r="F58" s="217"/>
      <c r="G58" s="217"/>
      <c r="H58" s="218"/>
      <c r="I58" s="5"/>
      <c r="J58" s="316" t="s">
        <v>98</v>
      </c>
      <c r="K58" s="218"/>
      <c r="L58" s="5"/>
      <c r="M58" s="5"/>
      <c r="N58" s="5"/>
      <c r="O58" s="5"/>
      <c r="P58" s="5"/>
      <c r="Q58" s="5"/>
      <c r="R58" s="5"/>
      <c r="S58" s="5"/>
      <c r="T58" s="5"/>
      <c r="U58" s="5"/>
      <c r="V58" s="5"/>
      <c r="W58" s="153"/>
      <c r="X58" s="153"/>
      <c r="Y58" s="153"/>
      <c r="Z58" s="153"/>
      <c r="AA58" s="153"/>
      <c r="AB58" s="153"/>
    </row>
    <row r="59" spans="1:28" ht="12.75">
      <c r="A59" s="5"/>
      <c r="B59" s="4"/>
      <c r="C59" s="151"/>
      <c r="D59" s="151"/>
      <c r="E59" s="151"/>
      <c r="F59" s="151"/>
      <c r="G59" s="151"/>
      <c r="H59" s="151"/>
      <c r="I59" s="151"/>
      <c r="J59" s="151"/>
      <c r="K59" s="151"/>
      <c r="L59" s="5"/>
      <c r="M59" s="5"/>
      <c r="N59" s="5"/>
      <c r="O59" s="5"/>
      <c r="P59" s="5"/>
      <c r="Q59" s="5"/>
      <c r="R59" s="5"/>
      <c r="S59" s="5"/>
      <c r="T59" s="5"/>
      <c r="U59" s="5"/>
      <c r="V59" s="5"/>
      <c r="W59" s="153"/>
      <c r="X59" s="153"/>
      <c r="Y59" s="153"/>
      <c r="Z59" s="153"/>
      <c r="AA59" s="153"/>
      <c r="AB59" s="153"/>
    </row>
    <row r="60" spans="1:28" ht="12.75" customHeight="1">
      <c r="A60" s="5"/>
      <c r="B60" s="4"/>
      <c r="C60" s="304" t="s">
        <v>440</v>
      </c>
      <c r="D60" s="305"/>
      <c r="E60" s="305"/>
      <c r="F60" s="305"/>
      <c r="G60" s="305"/>
      <c r="H60" s="305"/>
      <c r="I60" s="305"/>
      <c r="J60" s="305"/>
      <c r="K60" s="305"/>
      <c r="L60" s="305"/>
      <c r="M60" s="306"/>
      <c r="N60" s="5"/>
      <c r="O60" s="5"/>
      <c r="P60" s="5"/>
      <c r="Q60" s="5"/>
      <c r="R60" s="5"/>
      <c r="S60" s="5"/>
      <c r="T60" s="5"/>
      <c r="U60" s="5"/>
      <c r="V60" s="5"/>
      <c r="W60" s="153"/>
      <c r="X60" s="153"/>
      <c r="Y60" s="153"/>
      <c r="Z60" s="153"/>
      <c r="AA60" s="153"/>
      <c r="AB60" s="153"/>
    </row>
    <row r="61" spans="1:28" ht="249.75" customHeight="1">
      <c r="A61" s="5"/>
      <c r="B61" s="4"/>
      <c r="C61" s="307"/>
      <c r="D61" s="308"/>
      <c r="E61" s="308"/>
      <c r="F61" s="308"/>
      <c r="G61" s="308"/>
      <c r="H61" s="308"/>
      <c r="I61" s="308"/>
      <c r="J61" s="308"/>
      <c r="K61" s="308"/>
      <c r="L61" s="308"/>
      <c r="M61" s="297"/>
      <c r="N61" s="5"/>
      <c r="O61" s="5"/>
      <c r="P61" s="5"/>
      <c r="Q61" s="5"/>
      <c r="R61" s="5"/>
      <c r="S61" s="5"/>
      <c r="T61" s="5"/>
      <c r="U61" s="5"/>
      <c r="V61" s="5"/>
      <c r="W61" s="153"/>
      <c r="X61" s="153"/>
      <c r="Y61" s="153"/>
      <c r="Z61" s="153"/>
      <c r="AA61" s="153"/>
      <c r="AB61" s="153"/>
    </row>
    <row r="62" spans="1:28" ht="22.5" customHeight="1">
      <c r="A62" s="23"/>
      <c r="B62" s="21"/>
      <c r="C62" s="159"/>
      <c r="D62" s="159"/>
      <c r="E62" s="159"/>
      <c r="F62" s="159"/>
      <c r="G62" s="159"/>
      <c r="H62" s="23"/>
      <c r="I62" s="23"/>
      <c r="J62" s="23"/>
      <c r="K62" s="23"/>
      <c r="L62" s="23"/>
      <c r="M62" s="23"/>
      <c r="N62" s="23"/>
      <c r="O62" s="23"/>
      <c r="P62" s="23"/>
      <c r="Q62" s="23"/>
      <c r="R62" s="23"/>
      <c r="S62" s="23"/>
      <c r="T62" s="23"/>
      <c r="U62" s="23"/>
      <c r="V62" s="23"/>
      <c r="W62" s="172"/>
      <c r="X62" s="172"/>
      <c r="Y62" s="172"/>
      <c r="Z62" s="172"/>
      <c r="AA62" s="172"/>
      <c r="AB62" s="172"/>
    </row>
    <row r="63" spans="1:28" ht="34.5" customHeight="1">
      <c r="A63" s="23"/>
      <c r="B63" s="21"/>
      <c r="C63" s="285" t="s">
        <v>441</v>
      </c>
      <c r="D63" s="217"/>
      <c r="E63" s="217"/>
      <c r="F63" s="217"/>
      <c r="G63" s="217"/>
      <c r="H63" s="217"/>
      <c r="I63" s="217"/>
      <c r="J63" s="217"/>
      <c r="K63" s="217"/>
      <c r="L63" s="217"/>
      <c r="M63" s="217"/>
      <c r="N63" s="217"/>
      <c r="O63" s="217"/>
      <c r="P63" s="217"/>
      <c r="Q63" s="217"/>
      <c r="R63" s="217"/>
      <c r="S63" s="217"/>
      <c r="T63" s="217"/>
      <c r="U63" s="217"/>
      <c r="V63" s="217"/>
      <c r="W63" s="217"/>
      <c r="X63" s="217"/>
      <c r="Y63" s="217"/>
      <c r="Z63" s="217"/>
      <c r="AA63" s="218"/>
      <c r="AB63" s="172"/>
    </row>
    <row r="64" spans="1:28" ht="30" customHeight="1">
      <c r="A64" s="5"/>
      <c r="B64" s="4"/>
      <c r="C64" s="309" t="s">
        <v>442</v>
      </c>
      <c r="D64" s="217"/>
      <c r="E64" s="217"/>
      <c r="F64" s="217"/>
      <c r="G64" s="217"/>
      <c r="H64" s="217"/>
      <c r="I64" s="217"/>
      <c r="J64" s="217"/>
      <c r="K64" s="218"/>
      <c r="L64" s="5"/>
      <c r="M64" s="5"/>
      <c r="N64" s="5"/>
      <c r="O64" s="5"/>
      <c r="P64" s="5"/>
      <c r="Q64" s="5"/>
      <c r="R64" s="5"/>
      <c r="S64" s="5"/>
      <c r="T64" s="5"/>
      <c r="U64" s="5"/>
      <c r="V64" s="5"/>
      <c r="W64" s="153"/>
      <c r="X64" s="153"/>
      <c r="Y64" s="153"/>
      <c r="Z64" s="153"/>
      <c r="AA64" s="153"/>
      <c r="AB64" s="153"/>
    </row>
    <row r="65" spans="1:28" ht="24.75" customHeight="1">
      <c r="A65" s="5"/>
      <c r="B65" s="4"/>
      <c r="C65" s="310" t="s">
        <v>119</v>
      </c>
      <c r="D65" s="217"/>
      <c r="E65" s="217"/>
      <c r="F65" s="217"/>
      <c r="G65" s="217"/>
      <c r="H65" s="217"/>
      <c r="I65" s="217"/>
      <c r="J65" s="217"/>
      <c r="K65" s="218"/>
      <c r="L65" s="5"/>
      <c r="M65" s="5"/>
      <c r="N65" s="5"/>
      <c r="O65" s="5"/>
      <c r="P65" s="5"/>
      <c r="Q65" s="5"/>
      <c r="R65" s="5"/>
      <c r="S65" s="5"/>
      <c r="T65" s="5"/>
      <c r="U65" s="5"/>
      <c r="V65" s="5"/>
      <c r="W65" s="153"/>
      <c r="X65" s="153"/>
      <c r="Y65" s="153"/>
      <c r="Z65" s="153"/>
      <c r="AA65" s="153"/>
      <c r="AB65" s="153"/>
    </row>
    <row r="66" spans="1:28" ht="10.5" customHeight="1">
      <c r="A66" s="5"/>
      <c r="B66" s="4"/>
      <c r="C66" s="4"/>
      <c r="D66" s="4"/>
      <c r="E66" s="4"/>
      <c r="F66" s="4"/>
      <c r="G66" s="5"/>
      <c r="H66" s="5"/>
      <c r="I66" s="5"/>
      <c r="J66" s="5"/>
      <c r="K66" s="5"/>
      <c r="L66" s="5"/>
      <c r="M66" s="5"/>
      <c r="N66" s="5"/>
      <c r="O66" s="5"/>
      <c r="P66" s="5"/>
      <c r="Q66" s="5"/>
      <c r="R66" s="5"/>
      <c r="S66" s="5"/>
      <c r="T66" s="5"/>
      <c r="U66" s="5"/>
      <c r="V66" s="5"/>
      <c r="W66" s="153"/>
      <c r="X66" s="153"/>
      <c r="Y66" s="153"/>
      <c r="Z66" s="153"/>
      <c r="AA66" s="153"/>
      <c r="AB66" s="153"/>
    </row>
    <row r="67" spans="1:28" ht="180.75" customHeight="1">
      <c r="A67" s="5"/>
      <c r="B67" s="4"/>
      <c r="C67" s="311" t="s">
        <v>443</v>
      </c>
      <c r="D67" s="217"/>
      <c r="E67" s="217"/>
      <c r="F67" s="217"/>
      <c r="G67" s="217"/>
      <c r="H67" s="217"/>
      <c r="I67" s="217"/>
      <c r="J67" s="217"/>
      <c r="K67" s="218"/>
      <c r="L67" s="5"/>
      <c r="M67" s="5"/>
      <c r="N67" s="5"/>
      <c r="O67" s="5"/>
      <c r="P67" s="5"/>
      <c r="Q67" s="5"/>
      <c r="R67" s="5"/>
      <c r="S67" s="5"/>
      <c r="T67" s="5"/>
      <c r="U67" s="5"/>
      <c r="V67" s="5"/>
      <c r="W67" s="153"/>
      <c r="X67" s="153"/>
      <c r="Y67" s="153"/>
      <c r="Z67" s="153"/>
      <c r="AA67" s="153"/>
      <c r="AB67" s="153"/>
    </row>
    <row r="68" spans="1:28" ht="22.5" customHeight="1">
      <c r="A68" s="5"/>
      <c r="B68" s="4"/>
      <c r="C68" s="171" t="str">
        <f>IF((LEN(C67)&gt;1250),#REF!,"")</f>
        <v/>
      </c>
      <c r="D68" s="4"/>
      <c r="E68" s="4"/>
      <c r="F68" s="4"/>
      <c r="G68" s="5"/>
      <c r="H68" s="5"/>
      <c r="I68" s="5"/>
      <c r="J68" s="5"/>
      <c r="K68" s="5"/>
      <c r="L68" s="5"/>
      <c r="M68" s="5"/>
      <c r="N68" s="5"/>
      <c r="O68" s="5"/>
      <c r="P68" s="5"/>
      <c r="Q68" s="5"/>
      <c r="R68" s="5"/>
      <c r="S68" s="5"/>
      <c r="T68" s="5"/>
      <c r="U68" s="5"/>
      <c r="V68" s="5"/>
      <c r="W68" s="153"/>
      <c r="X68" s="153"/>
      <c r="Y68" s="153"/>
      <c r="Z68" s="153"/>
      <c r="AA68" s="153"/>
      <c r="AB68" s="153"/>
    </row>
    <row r="69" spans="1:28" ht="34.5" customHeight="1">
      <c r="A69" s="5"/>
      <c r="B69" s="4"/>
      <c r="C69" s="285" t="s">
        <v>444</v>
      </c>
      <c r="D69" s="217"/>
      <c r="E69" s="217"/>
      <c r="F69" s="217"/>
      <c r="G69" s="217"/>
      <c r="H69" s="217"/>
      <c r="I69" s="217"/>
      <c r="J69" s="217"/>
      <c r="K69" s="217"/>
      <c r="L69" s="217"/>
      <c r="M69" s="217"/>
      <c r="N69" s="217"/>
      <c r="O69" s="217"/>
      <c r="P69" s="217"/>
      <c r="Q69" s="217"/>
      <c r="R69" s="217"/>
      <c r="S69" s="217"/>
      <c r="T69" s="217"/>
      <c r="U69" s="217"/>
      <c r="V69" s="217"/>
      <c r="W69" s="217"/>
      <c r="X69" s="217"/>
      <c r="Y69" s="217"/>
      <c r="Z69" s="217"/>
      <c r="AA69" s="218"/>
      <c r="AB69" s="153"/>
    </row>
    <row r="70" spans="1:28" ht="34.5" customHeight="1">
      <c r="A70" s="5"/>
      <c r="B70" s="4"/>
      <c r="C70" s="309" t="s">
        <v>445</v>
      </c>
      <c r="D70" s="217"/>
      <c r="E70" s="217"/>
      <c r="F70" s="217"/>
      <c r="G70" s="217"/>
      <c r="H70" s="217"/>
      <c r="I70" s="217"/>
      <c r="J70" s="217"/>
      <c r="K70" s="217"/>
      <c r="L70" s="217"/>
      <c r="M70" s="217"/>
      <c r="N70" s="217"/>
      <c r="O70" s="217"/>
      <c r="P70" s="217"/>
      <c r="Q70" s="217"/>
      <c r="R70" s="218"/>
      <c r="S70" s="5"/>
      <c r="T70" s="5"/>
      <c r="U70" s="5"/>
      <c r="V70" s="5"/>
      <c r="W70" s="153"/>
      <c r="X70" s="153"/>
      <c r="Y70" s="153"/>
      <c r="Z70" s="153"/>
      <c r="AA70" s="153"/>
      <c r="AB70" s="153"/>
    </row>
    <row r="71" spans="1:28" ht="14.25" customHeight="1">
      <c r="A71" s="5"/>
      <c r="B71" s="4"/>
      <c r="C71" s="4"/>
      <c r="D71" s="5"/>
      <c r="E71" s="5"/>
      <c r="F71" s="5"/>
      <c r="G71" s="5"/>
      <c r="H71" s="5"/>
      <c r="I71" s="5"/>
      <c r="J71" s="5"/>
      <c r="K71" s="5"/>
      <c r="L71" s="5"/>
      <c r="M71" s="5"/>
      <c r="N71" s="5"/>
      <c r="O71" s="5"/>
      <c r="P71" s="5"/>
      <c r="Q71" s="5"/>
      <c r="R71" s="5"/>
      <c r="S71" s="5"/>
      <c r="T71" s="5"/>
      <c r="U71" s="5"/>
      <c r="V71" s="5"/>
      <c r="W71" s="153"/>
      <c r="X71" s="153"/>
      <c r="Y71" s="153"/>
      <c r="Z71" s="153"/>
      <c r="AA71" s="153"/>
      <c r="AB71" s="153"/>
    </row>
    <row r="72" spans="1:28" ht="24.75" customHeight="1">
      <c r="A72" s="5"/>
      <c r="B72" s="4"/>
      <c r="C72" s="4"/>
      <c r="D72" s="5"/>
      <c r="E72" s="5"/>
      <c r="F72" s="312" t="s">
        <v>446</v>
      </c>
      <c r="G72" s="217"/>
      <c r="H72" s="217"/>
      <c r="I72" s="217"/>
      <c r="J72" s="217"/>
      <c r="K72" s="217"/>
      <c r="L72" s="217"/>
      <c r="M72" s="217"/>
      <c r="N72" s="217"/>
      <c r="O72" s="217"/>
      <c r="P72" s="217"/>
      <c r="Q72" s="217"/>
      <c r="R72" s="217"/>
      <c r="S72" s="5"/>
      <c r="T72" s="5"/>
      <c r="U72" s="5"/>
      <c r="V72" s="5"/>
      <c r="W72" s="153"/>
      <c r="X72" s="153"/>
      <c r="Y72" s="153"/>
      <c r="Z72" s="153"/>
      <c r="AA72" s="153"/>
      <c r="AB72" s="153"/>
    </row>
    <row r="73" spans="1:28" ht="30" customHeight="1">
      <c r="A73" s="5"/>
      <c r="B73" s="4"/>
      <c r="C73" s="313" t="s">
        <v>447</v>
      </c>
      <c r="D73" s="218"/>
      <c r="E73" s="5"/>
      <c r="F73" s="180" t="s">
        <v>448</v>
      </c>
      <c r="G73" s="180">
        <v>1</v>
      </c>
      <c r="H73" s="180">
        <v>2</v>
      </c>
      <c r="I73" s="180">
        <v>3</v>
      </c>
      <c r="J73" s="180">
        <v>4</v>
      </c>
      <c r="K73" s="180">
        <v>5</v>
      </c>
      <c r="L73" s="180">
        <v>6</v>
      </c>
      <c r="M73" s="180">
        <v>7</v>
      </c>
      <c r="N73" s="180">
        <v>8</v>
      </c>
      <c r="O73" s="180">
        <v>9</v>
      </c>
      <c r="P73" s="180">
        <v>10</v>
      </c>
      <c r="Q73" s="180">
        <v>11</v>
      </c>
      <c r="R73" s="180">
        <v>12</v>
      </c>
      <c r="S73" s="5"/>
      <c r="T73" s="5"/>
      <c r="U73" s="5"/>
      <c r="V73" s="5"/>
      <c r="W73" s="181"/>
      <c r="X73" s="181"/>
      <c r="Y73" s="181"/>
      <c r="Z73" s="181"/>
      <c r="AA73" s="181"/>
      <c r="AB73" s="181"/>
    </row>
    <row r="74" spans="1:28" ht="30" customHeight="1">
      <c r="A74" s="5"/>
      <c r="B74" s="160"/>
      <c r="C74" s="300" t="s">
        <v>449</v>
      </c>
      <c r="D74" s="217"/>
      <c r="E74" s="218"/>
      <c r="F74" s="182"/>
      <c r="G74" s="183"/>
      <c r="H74" s="183"/>
      <c r="I74" s="183"/>
      <c r="J74" s="183"/>
      <c r="K74" s="183"/>
      <c r="L74" s="183"/>
      <c r="M74" s="183"/>
      <c r="N74" s="183"/>
      <c r="O74" s="183"/>
      <c r="P74" s="183"/>
      <c r="Q74" s="183"/>
      <c r="R74" s="183"/>
      <c r="S74" s="5"/>
      <c r="T74" s="5"/>
      <c r="U74" s="5"/>
      <c r="V74" s="5"/>
      <c r="W74" s="184"/>
      <c r="X74" s="184"/>
      <c r="Y74" s="184"/>
      <c r="Z74" s="184"/>
      <c r="AA74" s="184"/>
      <c r="AB74" s="184"/>
    </row>
    <row r="75" spans="1:28" ht="30" customHeight="1">
      <c r="A75" s="5"/>
      <c r="B75" s="160"/>
      <c r="C75" s="300" t="s">
        <v>450</v>
      </c>
      <c r="D75" s="217"/>
      <c r="E75" s="218"/>
      <c r="F75" s="185"/>
      <c r="G75" s="186"/>
      <c r="H75" s="186"/>
      <c r="I75" s="186"/>
      <c r="J75" s="186"/>
      <c r="K75" s="186"/>
      <c r="L75" s="186"/>
      <c r="M75" s="186"/>
      <c r="N75" s="186"/>
      <c r="O75" s="186"/>
      <c r="P75" s="186"/>
      <c r="Q75" s="186"/>
      <c r="R75" s="186"/>
      <c r="S75" s="5"/>
      <c r="T75" s="5"/>
      <c r="U75" s="5"/>
      <c r="V75" s="5"/>
      <c r="W75" s="184"/>
      <c r="X75" s="184"/>
      <c r="Y75" s="184"/>
      <c r="Z75" s="184"/>
      <c r="AA75" s="184"/>
      <c r="AB75" s="184"/>
    </row>
    <row r="76" spans="1:28" ht="30" customHeight="1">
      <c r="A76" s="5"/>
      <c r="B76" s="160"/>
      <c r="C76" s="300" t="s">
        <v>451</v>
      </c>
      <c r="D76" s="217"/>
      <c r="E76" s="218"/>
      <c r="F76" s="185"/>
      <c r="G76" s="186"/>
      <c r="H76" s="186"/>
      <c r="I76" s="186"/>
      <c r="J76" s="186"/>
      <c r="K76" s="186"/>
      <c r="L76" s="186"/>
      <c r="M76" s="187">
        <v>980</v>
      </c>
      <c r="N76" s="187">
        <v>490</v>
      </c>
      <c r="O76" s="187">
        <v>490</v>
      </c>
      <c r="P76" s="187">
        <v>245</v>
      </c>
      <c r="Q76" s="187">
        <v>245</v>
      </c>
      <c r="R76" s="186"/>
      <c r="S76" s="5"/>
      <c r="T76" s="5"/>
      <c r="U76" s="5"/>
      <c r="V76" s="5"/>
      <c r="W76" s="184"/>
      <c r="X76" s="184"/>
      <c r="Y76" s="184"/>
      <c r="Z76" s="184"/>
      <c r="AA76" s="184"/>
      <c r="AB76" s="184"/>
    </row>
    <row r="77" spans="1:28" ht="30" customHeight="1">
      <c r="A77" s="5"/>
      <c r="B77" s="160"/>
      <c r="C77" s="300" t="s">
        <v>452</v>
      </c>
      <c r="D77" s="217"/>
      <c r="E77" s="218"/>
      <c r="F77" s="188">
        <v>30</v>
      </c>
      <c r="G77" s="187">
        <v>30</v>
      </c>
      <c r="H77" s="187">
        <v>30</v>
      </c>
      <c r="I77" s="187">
        <v>40</v>
      </c>
      <c r="J77" s="186"/>
      <c r="K77" s="186"/>
      <c r="L77" s="186"/>
      <c r="M77" s="186"/>
      <c r="N77" s="186"/>
      <c r="O77" s="186"/>
      <c r="P77" s="186"/>
      <c r="Q77" s="186"/>
      <c r="R77" s="186"/>
      <c r="S77" s="5"/>
      <c r="T77" s="5"/>
      <c r="U77" s="5"/>
      <c r="V77" s="5"/>
      <c r="W77" s="184"/>
      <c r="X77" s="184"/>
      <c r="Y77" s="184"/>
      <c r="Z77" s="184"/>
      <c r="AA77" s="184"/>
      <c r="AB77" s="184"/>
    </row>
    <row r="78" spans="1:28" ht="30" customHeight="1">
      <c r="A78" s="5"/>
      <c r="B78" s="160"/>
      <c r="C78" s="300" t="s">
        <v>453</v>
      </c>
      <c r="D78" s="217"/>
      <c r="E78" s="218"/>
      <c r="F78" s="185"/>
      <c r="G78" s="186"/>
      <c r="H78" s="186"/>
      <c r="I78" s="186"/>
      <c r="J78" s="186"/>
      <c r="K78" s="187">
        <v>490</v>
      </c>
      <c r="L78" s="186"/>
      <c r="M78" s="186"/>
      <c r="N78" s="187">
        <v>490</v>
      </c>
      <c r="O78" s="187">
        <v>490</v>
      </c>
      <c r="P78" s="187">
        <v>245</v>
      </c>
      <c r="Q78" s="187">
        <v>245</v>
      </c>
      <c r="R78" s="186"/>
      <c r="S78" s="5"/>
      <c r="T78" s="5"/>
      <c r="U78" s="5"/>
      <c r="V78" s="5"/>
      <c r="W78" s="184"/>
      <c r="X78" s="184"/>
      <c r="Y78" s="184"/>
      <c r="Z78" s="184"/>
      <c r="AA78" s="184"/>
      <c r="AB78" s="184"/>
    </row>
    <row r="79" spans="1:28" ht="30" customHeight="1">
      <c r="A79" s="5"/>
      <c r="B79" s="160"/>
      <c r="C79" s="300" t="s">
        <v>454</v>
      </c>
      <c r="D79" s="217"/>
      <c r="E79" s="218"/>
      <c r="F79" s="185"/>
      <c r="G79" s="186"/>
      <c r="H79" s="186"/>
      <c r="I79" s="186"/>
      <c r="J79" s="187">
        <v>180</v>
      </c>
      <c r="K79" s="187">
        <v>180</v>
      </c>
      <c r="L79" s="187">
        <v>150</v>
      </c>
      <c r="M79" s="187">
        <v>180</v>
      </c>
      <c r="N79" s="187">
        <v>180</v>
      </c>
      <c r="O79" s="186"/>
      <c r="P79" s="186"/>
      <c r="Q79" s="186"/>
      <c r="R79" s="186"/>
      <c r="S79" s="5"/>
      <c r="T79" s="5"/>
      <c r="U79" s="5"/>
      <c r="V79" s="5"/>
      <c r="W79" s="184"/>
      <c r="X79" s="184"/>
      <c r="Y79" s="184"/>
      <c r="Z79" s="184"/>
      <c r="AA79" s="184"/>
      <c r="AB79" s="184"/>
    </row>
    <row r="80" spans="1:28" ht="30" customHeight="1">
      <c r="A80" s="5"/>
      <c r="B80" s="160"/>
      <c r="C80" s="300" t="s">
        <v>455</v>
      </c>
      <c r="D80" s="217"/>
      <c r="E80" s="218"/>
      <c r="F80" s="185"/>
      <c r="G80" s="186"/>
      <c r="H80" s="186"/>
      <c r="I80" s="186"/>
      <c r="J80" s="186"/>
      <c r="K80" s="186"/>
      <c r="L80" s="186"/>
      <c r="M80" s="186"/>
      <c r="N80" s="186"/>
      <c r="O80" s="186"/>
      <c r="P80" s="186"/>
      <c r="Q80" s="186"/>
      <c r="R80" s="186"/>
      <c r="S80" s="5"/>
      <c r="T80" s="5"/>
      <c r="U80" s="5"/>
      <c r="V80" s="5"/>
      <c r="W80" s="184"/>
      <c r="X80" s="184"/>
      <c r="Y80" s="184"/>
      <c r="Z80" s="184"/>
      <c r="AA80" s="184"/>
      <c r="AB80" s="184"/>
    </row>
    <row r="81" spans="1:28" ht="30" customHeight="1">
      <c r="A81" s="5"/>
      <c r="B81" s="160"/>
      <c r="C81" s="300" t="s">
        <v>456</v>
      </c>
      <c r="D81" s="217"/>
      <c r="E81" s="218"/>
      <c r="F81" s="185"/>
      <c r="G81" s="186"/>
      <c r="H81" s="186"/>
      <c r="I81" s="186"/>
      <c r="J81" s="186"/>
      <c r="K81" s="186"/>
      <c r="L81" s="186"/>
      <c r="M81" s="186"/>
      <c r="N81" s="186"/>
      <c r="O81" s="186"/>
      <c r="P81" s="186"/>
      <c r="Q81" s="186"/>
      <c r="R81" s="186"/>
      <c r="S81" s="5"/>
      <c r="T81" s="5"/>
      <c r="U81" s="5"/>
      <c r="V81" s="5"/>
      <c r="W81" s="184"/>
      <c r="X81" s="184"/>
      <c r="Y81" s="184"/>
      <c r="Z81" s="184"/>
      <c r="AA81" s="184"/>
      <c r="AB81" s="184"/>
    </row>
    <row r="82" spans="1:28" ht="30" customHeight="1">
      <c r="A82" s="5"/>
      <c r="B82" s="160"/>
      <c r="C82" s="300" t="s">
        <v>457</v>
      </c>
      <c r="D82" s="217"/>
      <c r="E82" s="218"/>
      <c r="F82" s="185"/>
      <c r="G82" s="186"/>
      <c r="H82" s="186"/>
      <c r="I82" s="186"/>
      <c r="J82" s="186"/>
      <c r="K82" s="186"/>
      <c r="L82" s="186"/>
      <c r="M82" s="186"/>
      <c r="N82" s="186"/>
      <c r="O82" s="186"/>
      <c r="P82" s="186"/>
      <c r="Q82" s="186"/>
      <c r="R82" s="186"/>
      <c r="S82" s="5"/>
      <c r="T82" s="5"/>
      <c r="U82" s="5"/>
      <c r="V82" s="5"/>
      <c r="W82" s="184"/>
      <c r="X82" s="184"/>
      <c r="Y82" s="184"/>
      <c r="Z82" s="184"/>
      <c r="AA82" s="184"/>
      <c r="AB82" s="184"/>
    </row>
    <row r="83" spans="1:28" ht="30" customHeight="1">
      <c r="A83" s="5"/>
      <c r="B83" s="160"/>
      <c r="C83" s="300" t="s">
        <v>458</v>
      </c>
      <c r="D83" s="217"/>
      <c r="E83" s="218"/>
      <c r="F83" s="185"/>
      <c r="G83" s="186"/>
      <c r="H83" s="186"/>
      <c r="I83" s="186"/>
      <c r="J83" s="186"/>
      <c r="K83" s="186"/>
      <c r="L83" s="186"/>
      <c r="M83" s="186"/>
      <c r="N83" s="186"/>
      <c r="O83" s="186"/>
      <c r="P83" s="186"/>
      <c r="Q83" s="186"/>
      <c r="R83" s="186"/>
      <c r="S83" s="5"/>
      <c r="T83" s="5"/>
      <c r="U83" s="5"/>
      <c r="V83" s="5"/>
      <c r="W83" s="184"/>
      <c r="X83" s="184"/>
      <c r="Y83" s="184"/>
      <c r="Z83" s="184"/>
      <c r="AA83" s="184"/>
      <c r="AB83" s="184"/>
    </row>
    <row r="84" spans="1:28" ht="30" customHeight="1">
      <c r="A84" s="5"/>
      <c r="B84" s="160"/>
      <c r="C84" s="300" t="s">
        <v>147</v>
      </c>
      <c r="D84" s="217"/>
      <c r="E84" s="218"/>
      <c r="F84" s="185"/>
      <c r="G84" s="186"/>
      <c r="H84" s="186"/>
      <c r="I84" s="186"/>
      <c r="J84" s="186"/>
      <c r="K84" s="186"/>
      <c r="L84" s="186"/>
      <c r="M84" s="186"/>
      <c r="N84" s="186"/>
      <c r="O84" s="186"/>
      <c r="P84" s="187">
        <v>245</v>
      </c>
      <c r="Q84" s="187">
        <v>490</v>
      </c>
      <c r="R84" s="187">
        <v>980</v>
      </c>
      <c r="S84" s="5"/>
      <c r="T84" s="5"/>
      <c r="U84" s="5"/>
      <c r="V84" s="5"/>
      <c r="W84" s="184"/>
      <c r="X84" s="184"/>
      <c r="Y84" s="184"/>
      <c r="Z84" s="184"/>
      <c r="AA84" s="184"/>
      <c r="AB84" s="184"/>
    </row>
    <row r="85" spans="1:28" ht="30" customHeight="1">
      <c r="A85" s="5"/>
      <c r="B85" s="160"/>
      <c r="C85" s="300" t="s">
        <v>459</v>
      </c>
      <c r="D85" s="217"/>
      <c r="E85" s="218"/>
      <c r="F85" s="185"/>
      <c r="G85" s="186"/>
      <c r="H85" s="186"/>
      <c r="I85" s="186"/>
      <c r="J85" s="186"/>
      <c r="K85" s="186"/>
      <c r="L85" s="186"/>
      <c r="M85" s="186"/>
      <c r="N85" s="186"/>
      <c r="O85" s="186"/>
      <c r="P85" s="186"/>
      <c r="Q85" s="186"/>
      <c r="R85" s="186"/>
      <c r="S85" s="5"/>
      <c r="T85" s="5"/>
      <c r="U85" s="5"/>
      <c r="V85" s="5"/>
      <c r="W85" s="184"/>
      <c r="X85" s="184"/>
      <c r="Y85" s="184"/>
      <c r="Z85" s="184"/>
      <c r="AA85" s="184"/>
      <c r="AB85" s="184"/>
    </row>
    <row r="86" spans="1:28" ht="30" customHeight="1">
      <c r="A86" s="5"/>
      <c r="B86" s="160"/>
      <c r="C86" s="300" t="s">
        <v>460</v>
      </c>
      <c r="D86" s="217"/>
      <c r="E86" s="218"/>
      <c r="F86" s="185"/>
      <c r="G86" s="186"/>
      <c r="H86" s="186"/>
      <c r="I86" s="186"/>
      <c r="J86" s="186"/>
      <c r="K86" s="186"/>
      <c r="L86" s="186"/>
      <c r="M86" s="186"/>
      <c r="N86" s="186"/>
      <c r="O86" s="186"/>
      <c r="P86" s="186"/>
      <c r="Q86" s="186"/>
      <c r="R86" s="186"/>
      <c r="S86" s="5"/>
      <c r="T86" s="5"/>
      <c r="U86" s="5"/>
      <c r="V86" s="5"/>
      <c r="W86" s="184"/>
      <c r="X86" s="184"/>
      <c r="Y86" s="184"/>
      <c r="Z86" s="184"/>
      <c r="AA86" s="184"/>
      <c r="AB86" s="184"/>
    </row>
    <row r="87" spans="1:28" ht="30" customHeight="1">
      <c r="A87" s="5"/>
      <c r="B87" s="160"/>
      <c r="C87" s="300" t="s">
        <v>461</v>
      </c>
      <c r="D87" s="217"/>
      <c r="E87" s="218"/>
      <c r="F87" s="185"/>
      <c r="G87" s="186"/>
      <c r="H87" s="186"/>
      <c r="I87" s="186"/>
      <c r="J87" s="186"/>
      <c r="K87" s="186"/>
      <c r="L87" s="186"/>
      <c r="M87" s="186"/>
      <c r="N87" s="186"/>
      <c r="O87" s="186"/>
      <c r="P87" s="186"/>
      <c r="Q87" s="186"/>
      <c r="R87" s="186"/>
      <c r="S87" s="5"/>
      <c r="T87" s="5"/>
      <c r="U87" s="5"/>
      <c r="V87" s="5"/>
      <c r="W87" s="184"/>
      <c r="X87" s="184"/>
      <c r="Y87" s="184"/>
      <c r="Z87" s="184"/>
      <c r="AA87" s="184"/>
      <c r="AB87" s="184"/>
    </row>
    <row r="88" spans="1:28" ht="30" customHeight="1">
      <c r="A88" s="5"/>
      <c r="B88" s="160"/>
      <c r="C88" s="300" t="s">
        <v>462</v>
      </c>
      <c r="D88" s="217"/>
      <c r="E88" s="218"/>
      <c r="F88" s="185"/>
      <c r="G88" s="186"/>
      <c r="H88" s="186"/>
      <c r="I88" s="186"/>
      <c r="J88" s="186"/>
      <c r="K88" s="186"/>
      <c r="L88" s="186"/>
      <c r="M88" s="186"/>
      <c r="N88" s="186"/>
      <c r="O88" s="186"/>
      <c r="P88" s="186"/>
      <c r="Q88" s="186"/>
      <c r="R88" s="186"/>
      <c r="S88" s="5"/>
      <c r="T88" s="5"/>
      <c r="U88" s="5"/>
      <c r="V88" s="5"/>
      <c r="W88" s="184"/>
      <c r="X88" s="184"/>
      <c r="Y88" s="184"/>
      <c r="Z88" s="184"/>
      <c r="AA88" s="184"/>
      <c r="AB88" s="184"/>
    </row>
    <row r="89" spans="1:28" ht="30" customHeight="1">
      <c r="A89" s="5"/>
      <c r="B89" s="160"/>
      <c r="C89" s="300" t="s">
        <v>378</v>
      </c>
      <c r="D89" s="217"/>
      <c r="E89" s="218"/>
      <c r="F89" s="185"/>
      <c r="G89" s="186"/>
      <c r="H89" s="186"/>
      <c r="I89" s="186"/>
      <c r="J89" s="186"/>
      <c r="K89" s="186"/>
      <c r="L89" s="186"/>
      <c r="M89" s="186"/>
      <c r="N89" s="186"/>
      <c r="O89" s="186"/>
      <c r="P89" s="186"/>
      <c r="Q89" s="186"/>
      <c r="R89" s="186"/>
      <c r="S89" s="5"/>
      <c r="T89" s="5"/>
      <c r="U89" s="5"/>
      <c r="V89" s="5"/>
      <c r="W89" s="184"/>
      <c r="X89" s="184"/>
      <c r="Y89" s="184"/>
      <c r="Z89" s="184"/>
      <c r="AA89" s="184"/>
      <c r="AB89" s="184"/>
    </row>
    <row r="90" spans="1:28" ht="30" customHeight="1">
      <c r="A90" s="5"/>
      <c r="B90" s="160"/>
      <c r="C90" s="300" t="s">
        <v>463</v>
      </c>
      <c r="D90" s="217"/>
      <c r="E90" s="218"/>
      <c r="F90" s="185"/>
      <c r="G90" s="186"/>
      <c r="H90" s="186"/>
      <c r="I90" s="186"/>
      <c r="J90" s="186"/>
      <c r="K90" s="186"/>
      <c r="L90" s="186"/>
      <c r="M90" s="186"/>
      <c r="N90" s="186"/>
      <c r="O90" s="186"/>
      <c r="P90" s="187">
        <v>3540</v>
      </c>
      <c r="Q90" s="187">
        <v>7850</v>
      </c>
      <c r="R90" s="187">
        <v>10880</v>
      </c>
      <c r="S90" s="5"/>
      <c r="T90" s="5"/>
      <c r="U90" s="5"/>
      <c r="V90" s="5"/>
      <c r="W90" s="184"/>
      <c r="X90" s="184"/>
      <c r="Y90" s="184"/>
      <c r="Z90" s="184"/>
      <c r="AA90" s="184"/>
      <c r="AB90" s="184"/>
    </row>
    <row r="91" spans="1:28" ht="41.25" customHeight="1">
      <c r="A91" s="5"/>
      <c r="B91" s="4"/>
      <c r="C91" s="4"/>
      <c r="D91" s="5"/>
      <c r="E91" s="5"/>
      <c r="F91" s="5"/>
      <c r="G91" s="5"/>
      <c r="H91" s="5"/>
      <c r="I91" s="5"/>
      <c r="J91" s="5"/>
      <c r="K91" s="5"/>
      <c r="L91" s="5"/>
      <c r="M91" s="5"/>
      <c r="N91" s="5"/>
      <c r="O91" s="5"/>
      <c r="P91" s="5"/>
      <c r="Q91" s="5"/>
      <c r="R91" s="5"/>
      <c r="S91" s="5"/>
      <c r="T91" s="5"/>
      <c r="U91" s="5"/>
      <c r="V91" s="5"/>
      <c r="W91" s="153"/>
      <c r="X91" s="153"/>
      <c r="Y91" s="153"/>
      <c r="Z91" s="153"/>
      <c r="AA91" s="153"/>
      <c r="AB91" s="153"/>
    </row>
    <row r="92" spans="1:28" ht="30.75" customHeight="1">
      <c r="A92" s="5"/>
      <c r="B92" s="301" t="s">
        <v>464</v>
      </c>
      <c r="C92" s="291"/>
      <c r="D92" s="291"/>
      <c r="E92" s="291"/>
      <c r="F92" s="291"/>
      <c r="G92" s="291"/>
      <c r="H92" s="291"/>
      <c r="I92" s="291"/>
      <c r="J92" s="291"/>
      <c r="K92" s="291"/>
      <c r="L92" s="291"/>
      <c r="M92" s="291"/>
      <c r="N92" s="291"/>
      <c r="O92" s="291"/>
      <c r="P92" s="291"/>
      <c r="Q92" s="291"/>
      <c r="R92" s="291"/>
      <c r="S92" s="291"/>
      <c r="T92" s="291"/>
      <c r="U92" s="291"/>
      <c r="V92" s="291"/>
      <c r="W92" s="291"/>
      <c r="X92" s="291"/>
      <c r="Y92" s="291"/>
      <c r="Z92" s="291"/>
      <c r="AA92" s="274"/>
      <c r="AB92" s="153"/>
    </row>
    <row r="93" spans="1:28" ht="18.75" customHeight="1">
      <c r="A93" s="5"/>
      <c r="B93" s="4"/>
      <c r="C93" s="163"/>
      <c r="D93" s="163"/>
      <c r="E93" s="5"/>
      <c r="F93" s="5"/>
      <c r="G93" s="5"/>
      <c r="H93" s="5"/>
      <c r="I93" s="189"/>
      <c r="J93" s="189"/>
      <c r="K93" s="5"/>
      <c r="L93" s="5"/>
      <c r="M93" s="5"/>
      <c r="N93" s="5"/>
      <c r="O93" s="5"/>
      <c r="P93" s="5"/>
      <c r="Q93" s="5"/>
      <c r="R93" s="5"/>
      <c r="S93" s="5"/>
      <c r="T93" s="5"/>
      <c r="U93" s="5"/>
      <c r="V93" s="5"/>
      <c r="W93" s="153"/>
      <c r="X93" s="153"/>
      <c r="Y93" s="153"/>
      <c r="Z93" s="153"/>
      <c r="AA93" s="153"/>
      <c r="AB93" s="153"/>
    </row>
    <row r="94" spans="1:28" ht="34.5" customHeight="1">
      <c r="A94" s="5"/>
      <c r="B94" s="161"/>
      <c r="C94" s="302" t="s">
        <v>398</v>
      </c>
      <c r="D94" s="220"/>
      <c r="E94" s="220"/>
      <c r="F94" s="220"/>
      <c r="G94" s="220"/>
      <c r="H94" s="220"/>
      <c r="I94" s="220"/>
      <c r="J94" s="220"/>
      <c r="K94" s="221"/>
      <c r="L94" s="5"/>
      <c r="M94" s="5"/>
      <c r="N94" s="5"/>
      <c r="O94" s="5"/>
      <c r="P94" s="5"/>
      <c r="Q94" s="5"/>
      <c r="R94" s="5"/>
      <c r="S94" s="5"/>
      <c r="T94" s="5"/>
      <c r="U94" s="5"/>
      <c r="V94" s="5"/>
      <c r="W94" s="153"/>
      <c r="X94" s="153"/>
      <c r="Y94" s="153"/>
      <c r="Z94" s="153"/>
      <c r="AA94" s="153"/>
      <c r="AB94" s="153"/>
    </row>
    <row r="95" spans="1:28" ht="34.5" customHeight="1">
      <c r="A95" s="5"/>
      <c r="B95" s="162"/>
      <c r="C95" s="293" t="s">
        <v>436</v>
      </c>
      <c r="D95" s="291"/>
      <c r="E95" s="291"/>
      <c r="F95" s="291"/>
      <c r="G95" s="291"/>
      <c r="H95" s="291"/>
      <c r="I95" s="291"/>
      <c r="J95" s="291"/>
      <c r="K95" s="274"/>
      <c r="L95" s="5"/>
      <c r="M95" s="5"/>
      <c r="N95" s="5"/>
      <c r="O95" s="5"/>
      <c r="P95" s="5"/>
      <c r="Q95" s="5"/>
      <c r="R95" s="5"/>
      <c r="S95" s="5"/>
      <c r="T95" s="5"/>
      <c r="U95" s="5"/>
      <c r="V95" s="5"/>
      <c r="W95" s="153"/>
      <c r="X95" s="153"/>
      <c r="Y95" s="153"/>
      <c r="Z95" s="153"/>
      <c r="AA95" s="153"/>
      <c r="AB95" s="153"/>
    </row>
    <row r="96" spans="1:28" ht="18.75" customHeight="1">
      <c r="A96" s="5"/>
      <c r="B96" s="4"/>
      <c r="C96" s="163"/>
      <c r="D96" s="163"/>
      <c r="E96" s="5"/>
      <c r="F96" s="5"/>
      <c r="G96" s="5"/>
      <c r="H96" s="5"/>
      <c r="I96" s="189"/>
      <c r="J96" s="189"/>
      <c r="K96" s="5"/>
      <c r="L96" s="5"/>
      <c r="M96" s="5"/>
      <c r="N96" s="5"/>
      <c r="O96" s="5"/>
      <c r="P96" s="5"/>
      <c r="Q96" s="5"/>
      <c r="R96" s="5"/>
      <c r="S96" s="5"/>
      <c r="T96" s="5"/>
      <c r="U96" s="5"/>
      <c r="V96" s="5"/>
      <c r="W96" s="153"/>
      <c r="X96" s="153"/>
      <c r="Y96" s="153"/>
      <c r="Z96" s="153"/>
      <c r="AA96" s="153"/>
      <c r="AB96" s="153"/>
    </row>
    <row r="97" spans="1:28" ht="36" customHeight="1">
      <c r="A97" s="5"/>
      <c r="B97" s="4"/>
      <c r="C97" s="285" t="s">
        <v>465</v>
      </c>
      <c r="D97" s="217"/>
      <c r="E97" s="217"/>
      <c r="F97" s="217"/>
      <c r="G97" s="217"/>
      <c r="H97" s="218"/>
      <c r="I97" s="289" t="s">
        <v>395</v>
      </c>
      <c r="J97" s="218"/>
      <c r="K97" s="5"/>
      <c r="L97" s="5"/>
      <c r="M97" s="5"/>
      <c r="N97" s="5"/>
      <c r="O97" s="5"/>
      <c r="P97" s="5"/>
      <c r="Q97" s="5"/>
      <c r="R97" s="5"/>
      <c r="S97" s="5"/>
      <c r="T97" s="5"/>
      <c r="U97" s="5"/>
      <c r="V97" s="5"/>
      <c r="W97" s="153"/>
      <c r="X97" s="153"/>
      <c r="Y97" s="153"/>
      <c r="Z97" s="153"/>
      <c r="AA97" s="153"/>
      <c r="AB97" s="153"/>
    </row>
    <row r="98" spans="1:28" ht="45" customHeight="1">
      <c r="A98" s="11"/>
      <c r="B98" s="9"/>
      <c r="C98" s="303" t="s">
        <v>466</v>
      </c>
      <c r="D98" s="291"/>
      <c r="E98" s="291"/>
      <c r="F98" s="291"/>
      <c r="G98" s="291"/>
      <c r="H98" s="274"/>
      <c r="I98" s="273" t="s">
        <v>98</v>
      </c>
      <c r="J98" s="274"/>
      <c r="K98" s="11"/>
      <c r="L98" s="11"/>
      <c r="M98" s="11"/>
      <c r="N98" s="11"/>
      <c r="O98" s="11"/>
      <c r="P98" s="11"/>
      <c r="Q98" s="11"/>
      <c r="R98" s="11"/>
      <c r="S98" s="11"/>
      <c r="T98" s="11"/>
      <c r="U98" s="11"/>
      <c r="V98" s="11"/>
      <c r="W98" s="190"/>
      <c r="X98" s="190"/>
      <c r="Y98" s="190"/>
      <c r="Z98" s="190"/>
      <c r="AA98" s="190"/>
      <c r="AB98" s="190"/>
    </row>
    <row r="99" spans="1:28" ht="45" customHeight="1">
      <c r="A99" s="11"/>
      <c r="B99" s="9"/>
      <c r="C99" s="191" t="s">
        <v>467</v>
      </c>
      <c r="D99" s="192"/>
      <c r="E99" s="192"/>
      <c r="F99" s="192"/>
      <c r="G99" s="192"/>
      <c r="H99" s="193"/>
      <c r="I99" s="273" t="s">
        <v>98</v>
      </c>
      <c r="J99" s="274"/>
      <c r="K99" s="11"/>
      <c r="L99" s="11"/>
      <c r="M99" s="11"/>
      <c r="N99" s="11"/>
      <c r="O99" s="11"/>
      <c r="P99" s="11"/>
      <c r="Q99" s="11"/>
      <c r="R99" s="11"/>
      <c r="S99" s="11"/>
      <c r="T99" s="11"/>
      <c r="U99" s="11"/>
      <c r="V99" s="11"/>
      <c r="W99" s="190"/>
      <c r="X99" s="190"/>
      <c r="Y99" s="190"/>
      <c r="Z99" s="190"/>
      <c r="AA99" s="190"/>
      <c r="AB99" s="190"/>
    </row>
    <row r="100" spans="1:28" ht="45" customHeight="1">
      <c r="A100" s="11"/>
      <c r="B100" s="9"/>
      <c r="C100" s="294" t="s">
        <v>468</v>
      </c>
      <c r="D100" s="291"/>
      <c r="E100" s="291"/>
      <c r="F100" s="291"/>
      <c r="G100" s="274"/>
      <c r="H100" s="11"/>
      <c r="I100" s="273" t="s">
        <v>98</v>
      </c>
      <c r="J100" s="274"/>
      <c r="K100" s="11"/>
      <c r="L100" s="11"/>
      <c r="M100" s="11"/>
      <c r="N100" s="11"/>
      <c r="O100" s="11"/>
      <c r="P100" s="11"/>
      <c r="Q100" s="11"/>
      <c r="R100" s="11"/>
      <c r="S100" s="11"/>
      <c r="T100" s="11"/>
      <c r="U100" s="11"/>
      <c r="V100" s="11"/>
      <c r="W100" s="190"/>
      <c r="X100" s="190"/>
      <c r="Y100" s="190"/>
      <c r="Z100" s="190"/>
      <c r="AA100" s="190"/>
      <c r="AB100" s="190"/>
    </row>
    <row r="101" spans="1:28" ht="45" customHeight="1">
      <c r="A101" s="11"/>
      <c r="B101" s="9"/>
      <c r="C101" s="294" t="s">
        <v>469</v>
      </c>
      <c r="D101" s="291"/>
      <c r="E101" s="291"/>
      <c r="F101" s="291"/>
      <c r="G101" s="274"/>
      <c r="H101" s="11"/>
      <c r="I101" s="273" t="s">
        <v>98</v>
      </c>
      <c r="J101" s="274"/>
      <c r="K101" s="11"/>
      <c r="L101" s="11"/>
      <c r="M101" s="11"/>
      <c r="N101" s="11"/>
      <c r="O101" s="11"/>
      <c r="P101" s="11"/>
      <c r="Q101" s="11"/>
      <c r="R101" s="11"/>
      <c r="S101" s="11"/>
      <c r="T101" s="11"/>
      <c r="U101" s="11"/>
      <c r="V101" s="11"/>
      <c r="W101" s="190"/>
      <c r="X101" s="190"/>
      <c r="Y101" s="190"/>
      <c r="Z101" s="190"/>
      <c r="AA101" s="190"/>
      <c r="AB101" s="190"/>
    </row>
    <row r="102" spans="1:28" ht="45" customHeight="1">
      <c r="A102" s="178"/>
      <c r="B102" s="194"/>
      <c r="C102" s="284" t="s">
        <v>470</v>
      </c>
      <c r="D102" s="223"/>
      <c r="E102" s="223"/>
      <c r="F102" s="223"/>
      <c r="G102" s="223"/>
      <c r="H102" s="280"/>
      <c r="I102" s="273" t="s">
        <v>98</v>
      </c>
      <c r="J102" s="274"/>
      <c r="K102" s="178"/>
      <c r="L102" s="178"/>
      <c r="M102" s="178"/>
      <c r="N102" s="178"/>
      <c r="O102" s="178"/>
      <c r="P102" s="178"/>
      <c r="Q102" s="178"/>
      <c r="R102" s="178"/>
      <c r="S102" s="178"/>
      <c r="T102" s="178"/>
      <c r="U102" s="178"/>
      <c r="V102" s="178"/>
      <c r="W102" s="195"/>
      <c r="X102" s="195"/>
      <c r="Y102" s="195"/>
      <c r="Z102" s="195"/>
      <c r="AA102" s="195"/>
      <c r="AB102" s="195"/>
    </row>
    <row r="103" spans="1:28" ht="45" customHeight="1">
      <c r="A103" s="178"/>
      <c r="B103" s="194"/>
      <c r="C103" s="272" t="s">
        <v>471</v>
      </c>
      <c r="D103" s="217"/>
      <c r="E103" s="217"/>
      <c r="F103" s="217"/>
      <c r="G103" s="217"/>
      <c r="H103" s="218"/>
      <c r="I103" s="273" t="s">
        <v>98</v>
      </c>
      <c r="J103" s="274"/>
      <c r="K103" s="178"/>
      <c r="L103" s="178"/>
      <c r="M103" s="178"/>
      <c r="N103" s="178"/>
      <c r="O103" s="178"/>
      <c r="P103" s="178"/>
      <c r="Q103" s="178"/>
      <c r="R103" s="178"/>
      <c r="S103" s="178"/>
      <c r="T103" s="178"/>
      <c r="U103" s="178"/>
      <c r="V103" s="178"/>
      <c r="W103" s="195"/>
      <c r="X103" s="195"/>
      <c r="Y103" s="195"/>
      <c r="Z103" s="195"/>
      <c r="AA103" s="195"/>
      <c r="AB103" s="195"/>
    </row>
    <row r="104" spans="1:28" ht="12" customHeight="1">
      <c r="A104" s="167"/>
      <c r="B104" s="164"/>
      <c r="C104" s="163"/>
      <c r="D104" s="163"/>
      <c r="E104" s="167"/>
      <c r="F104" s="167"/>
      <c r="G104" s="167"/>
      <c r="H104" s="167"/>
      <c r="I104" s="156"/>
      <c r="J104" s="156"/>
      <c r="K104" s="167"/>
      <c r="L104" s="167"/>
      <c r="M104" s="167"/>
      <c r="N104" s="167"/>
      <c r="O104" s="167"/>
      <c r="P104" s="167"/>
      <c r="Q104" s="167"/>
      <c r="R104" s="167"/>
      <c r="S104" s="167"/>
      <c r="T104" s="167"/>
      <c r="U104" s="167"/>
      <c r="V104" s="167"/>
      <c r="W104" s="179"/>
      <c r="X104" s="179"/>
      <c r="Y104" s="179"/>
      <c r="Z104" s="179"/>
      <c r="AA104" s="179"/>
      <c r="AB104" s="179"/>
    </row>
    <row r="105" spans="1:28" ht="36" customHeight="1">
      <c r="A105" s="167"/>
      <c r="B105" s="164"/>
      <c r="C105" s="285" t="s">
        <v>472</v>
      </c>
      <c r="D105" s="217"/>
      <c r="E105" s="217"/>
      <c r="F105" s="217"/>
      <c r="G105" s="217"/>
      <c r="H105" s="217"/>
      <c r="I105" s="217"/>
      <c r="J105" s="217"/>
      <c r="K105" s="217"/>
      <c r="L105" s="217"/>
      <c r="M105" s="217"/>
      <c r="N105" s="217"/>
      <c r="O105" s="217"/>
      <c r="P105" s="217"/>
      <c r="Q105" s="217"/>
      <c r="R105" s="217"/>
      <c r="S105" s="217"/>
      <c r="T105" s="217"/>
      <c r="U105" s="217"/>
      <c r="V105" s="217"/>
      <c r="W105" s="217"/>
      <c r="X105" s="217"/>
      <c r="Y105" s="217"/>
      <c r="Z105" s="217"/>
      <c r="AA105" s="218"/>
      <c r="AB105" s="179"/>
    </row>
    <row r="106" spans="1:28" ht="30" customHeight="1">
      <c r="A106" s="167"/>
      <c r="B106" s="164"/>
      <c r="C106" s="286" t="s">
        <v>473</v>
      </c>
      <c r="D106" s="217"/>
      <c r="E106" s="217"/>
      <c r="F106" s="217"/>
      <c r="G106" s="217"/>
      <c r="H106" s="217"/>
      <c r="I106" s="217"/>
      <c r="J106" s="217"/>
      <c r="K106" s="217"/>
      <c r="L106" s="217"/>
      <c r="M106" s="217"/>
      <c r="N106" s="217"/>
      <c r="O106" s="217"/>
      <c r="P106" s="217"/>
      <c r="Q106" s="217"/>
      <c r="R106" s="217"/>
      <c r="S106" s="217"/>
      <c r="T106" s="217"/>
      <c r="U106" s="217"/>
      <c r="V106" s="217"/>
      <c r="W106" s="218"/>
      <c r="X106" s="179"/>
      <c r="Y106" s="179"/>
      <c r="Z106" s="179"/>
      <c r="AA106" s="179"/>
      <c r="AB106" s="179"/>
    </row>
    <row r="107" spans="1:28" ht="24.75" customHeight="1">
      <c r="A107" s="5"/>
      <c r="B107" s="4"/>
      <c r="C107" s="275" t="s">
        <v>474</v>
      </c>
      <c r="D107" s="217"/>
      <c r="E107" s="217"/>
      <c r="F107" s="217"/>
      <c r="G107" s="217"/>
      <c r="H107" s="217"/>
      <c r="I107" s="217"/>
      <c r="J107" s="217"/>
      <c r="K107" s="217"/>
      <c r="L107" s="217"/>
      <c r="M107" s="217"/>
      <c r="N107" s="217"/>
      <c r="O107" s="217"/>
      <c r="P107" s="217"/>
      <c r="Q107" s="217"/>
      <c r="R107" s="217"/>
      <c r="S107" s="217"/>
      <c r="T107" s="217"/>
      <c r="U107" s="217"/>
      <c r="V107" s="218"/>
      <c r="W107" s="153"/>
      <c r="X107" s="153"/>
      <c r="Y107" s="153"/>
      <c r="Z107" s="153"/>
      <c r="AA107" s="153"/>
      <c r="AB107" s="153"/>
    </row>
    <row r="108" spans="1:28" ht="10.5" customHeight="1">
      <c r="A108" s="5"/>
      <c r="B108" s="4"/>
      <c r="C108" s="4"/>
      <c r="D108" s="4"/>
      <c r="E108" s="4"/>
      <c r="F108" s="4"/>
      <c r="G108" s="5"/>
      <c r="H108" s="5"/>
      <c r="I108" s="16"/>
      <c r="J108" s="5"/>
      <c r="K108" s="5"/>
      <c r="L108" s="5"/>
      <c r="M108" s="5"/>
      <c r="N108" s="5"/>
      <c r="O108" s="5"/>
      <c r="P108" s="5"/>
      <c r="Q108" s="5"/>
      <c r="R108" s="5"/>
      <c r="S108" s="5"/>
      <c r="T108" s="5"/>
      <c r="U108" s="5"/>
      <c r="V108" s="5"/>
      <c r="W108" s="153"/>
      <c r="X108" s="153"/>
      <c r="Y108" s="153"/>
      <c r="Z108" s="153"/>
      <c r="AA108" s="153"/>
      <c r="AB108" s="153"/>
    </row>
    <row r="109" spans="1:28" ht="24.75" customHeight="1">
      <c r="A109" s="167"/>
      <c r="B109" s="167"/>
      <c r="C109" s="287" t="s">
        <v>475</v>
      </c>
      <c r="D109" s="223"/>
      <c r="E109" s="196"/>
      <c r="F109" s="151"/>
      <c r="G109" s="151"/>
      <c r="H109" s="5"/>
      <c r="I109" s="16"/>
      <c r="J109" s="5"/>
      <c r="K109" s="167"/>
      <c r="L109" s="167"/>
      <c r="M109" s="167"/>
      <c r="N109" s="167"/>
      <c r="O109" s="167"/>
      <c r="P109" s="167"/>
      <c r="Q109" s="167"/>
      <c r="R109" s="167"/>
      <c r="S109" s="167"/>
      <c r="T109" s="167"/>
      <c r="U109" s="167"/>
      <c r="V109" s="167"/>
      <c r="W109" s="179"/>
      <c r="X109" s="179"/>
      <c r="Y109" s="179"/>
      <c r="Z109" s="179"/>
      <c r="AA109" s="179"/>
      <c r="AB109" s="179"/>
    </row>
    <row r="110" spans="1:28" ht="34.5" customHeight="1">
      <c r="A110" s="167"/>
      <c r="B110" s="167"/>
      <c r="C110" s="197" t="s">
        <v>476</v>
      </c>
      <c r="D110" s="198"/>
      <c r="E110" s="196"/>
      <c r="F110" s="151"/>
      <c r="G110" s="151"/>
      <c r="H110" s="5"/>
      <c r="I110" s="16"/>
      <c r="J110" s="5"/>
      <c r="K110" s="167"/>
      <c r="L110" s="167"/>
      <c r="M110" s="167"/>
      <c r="N110" s="167"/>
      <c r="O110" s="167"/>
      <c r="P110" s="167"/>
      <c r="Q110" s="167"/>
      <c r="R110" s="167"/>
      <c r="S110" s="167"/>
      <c r="T110" s="167"/>
      <c r="U110" s="167"/>
      <c r="V110" s="167"/>
      <c r="W110" s="179"/>
      <c r="X110" s="179"/>
      <c r="Y110" s="179"/>
      <c r="Z110" s="179"/>
      <c r="AA110" s="179"/>
      <c r="AB110" s="179"/>
    </row>
    <row r="111" spans="1:28" ht="49.5" customHeight="1">
      <c r="A111" s="5"/>
      <c r="B111" s="5"/>
      <c r="C111" s="199"/>
      <c r="D111" s="200"/>
      <c r="E111" s="196"/>
      <c r="F111" s="151"/>
      <c r="G111" s="282" t="s">
        <v>477</v>
      </c>
      <c r="H111" s="274"/>
      <c r="I111" s="16"/>
      <c r="J111" s="5"/>
      <c r="K111" s="5"/>
      <c r="L111" s="5"/>
      <c r="M111" s="5"/>
      <c r="N111" s="5"/>
      <c r="O111" s="5"/>
      <c r="P111" s="5"/>
      <c r="Q111" s="5"/>
      <c r="R111" s="5"/>
      <c r="S111" s="5"/>
      <c r="T111" s="5"/>
      <c r="U111" s="5"/>
      <c r="V111" s="5"/>
      <c r="W111" s="153"/>
      <c r="X111" s="153"/>
      <c r="Y111" s="153"/>
      <c r="Z111" s="153"/>
      <c r="AA111" s="153"/>
      <c r="AB111" s="153"/>
    </row>
    <row r="112" spans="1:28" ht="30" customHeight="1">
      <c r="A112" s="167"/>
      <c r="B112" s="167"/>
      <c r="C112" s="201" t="s">
        <v>478</v>
      </c>
      <c r="D112" s="202"/>
      <c r="E112" s="203"/>
      <c r="F112" s="190"/>
      <c r="G112" s="273" t="s">
        <v>479</v>
      </c>
      <c r="H112" s="274"/>
      <c r="I112" s="16"/>
      <c r="J112" s="5"/>
      <c r="K112" s="167"/>
      <c r="L112" s="167"/>
      <c r="M112" s="167"/>
      <c r="N112" s="167"/>
      <c r="O112" s="167"/>
      <c r="P112" s="167"/>
      <c r="Q112" s="167"/>
      <c r="R112" s="167"/>
      <c r="S112" s="167"/>
      <c r="T112" s="167"/>
      <c r="U112" s="167"/>
      <c r="V112" s="167"/>
      <c r="W112" s="179"/>
      <c r="X112" s="179"/>
      <c r="Y112" s="179"/>
      <c r="Z112" s="179"/>
      <c r="AA112" s="179"/>
      <c r="AB112" s="179"/>
    </row>
    <row r="113" spans="1:28" ht="30" customHeight="1">
      <c r="A113" s="167"/>
      <c r="B113" s="167"/>
      <c r="C113" s="201" t="s">
        <v>480</v>
      </c>
      <c r="D113" s="202"/>
      <c r="E113" s="203"/>
      <c r="F113" s="190"/>
      <c r="G113" s="273"/>
      <c r="H113" s="274"/>
      <c r="I113" s="16"/>
      <c r="J113" s="5"/>
      <c r="K113" s="167"/>
      <c r="L113" s="167"/>
      <c r="M113" s="167"/>
      <c r="N113" s="167"/>
      <c r="O113" s="167"/>
      <c r="P113" s="167"/>
      <c r="Q113" s="167"/>
      <c r="R113" s="167"/>
      <c r="S113" s="167"/>
      <c r="T113" s="167"/>
      <c r="U113" s="167"/>
      <c r="V113" s="167"/>
      <c r="W113" s="179"/>
      <c r="X113" s="179"/>
      <c r="Y113" s="179"/>
      <c r="Z113" s="179"/>
      <c r="AA113" s="179"/>
      <c r="AB113" s="179"/>
    </row>
    <row r="114" spans="1:28" ht="30" customHeight="1">
      <c r="A114" s="167"/>
      <c r="B114" s="167"/>
      <c r="C114" s="201" t="s">
        <v>481</v>
      </c>
      <c r="D114" s="202"/>
      <c r="E114" s="203"/>
      <c r="F114" s="190"/>
      <c r="G114" s="273"/>
      <c r="H114" s="274"/>
      <c r="I114" s="16"/>
      <c r="J114" s="5"/>
      <c r="K114" s="167"/>
      <c r="L114" s="167"/>
      <c r="M114" s="167"/>
      <c r="N114" s="167"/>
      <c r="O114" s="167"/>
      <c r="P114" s="167"/>
      <c r="Q114" s="167"/>
      <c r="R114" s="167"/>
      <c r="S114" s="167"/>
      <c r="T114" s="167"/>
      <c r="U114" s="167"/>
      <c r="V114" s="167"/>
      <c r="W114" s="179"/>
      <c r="X114" s="179"/>
      <c r="Y114" s="179"/>
      <c r="Z114" s="179"/>
      <c r="AA114" s="179"/>
      <c r="AB114" s="179"/>
    </row>
    <row r="115" spans="1:28" ht="45" customHeight="1">
      <c r="A115" s="167"/>
      <c r="B115" s="167"/>
      <c r="C115" s="283" t="s">
        <v>482</v>
      </c>
      <c r="D115" s="217"/>
      <c r="E115" s="217"/>
      <c r="F115" s="218"/>
      <c r="G115" s="273"/>
      <c r="H115" s="274"/>
      <c r="I115" s="16"/>
      <c r="J115" s="5"/>
      <c r="K115" s="167"/>
      <c r="L115" s="167"/>
      <c r="M115" s="167"/>
      <c r="N115" s="167"/>
      <c r="O115" s="167"/>
      <c r="P115" s="167"/>
      <c r="Q115" s="167"/>
      <c r="R115" s="167"/>
      <c r="S115" s="167"/>
      <c r="T115" s="167"/>
      <c r="U115" s="167"/>
      <c r="V115" s="167"/>
      <c r="W115" s="179"/>
      <c r="X115" s="179"/>
      <c r="Y115" s="179"/>
      <c r="Z115" s="179"/>
      <c r="AA115" s="179"/>
      <c r="AB115" s="179"/>
    </row>
    <row r="116" spans="1:28" ht="30" customHeight="1">
      <c r="A116" s="167"/>
      <c r="B116" s="167"/>
      <c r="C116" s="201" t="s">
        <v>483</v>
      </c>
      <c r="D116" s="202"/>
      <c r="E116" s="203"/>
      <c r="F116" s="190"/>
      <c r="G116" s="273"/>
      <c r="H116" s="274"/>
      <c r="I116" s="16"/>
      <c r="J116" s="5"/>
      <c r="K116" s="167"/>
      <c r="L116" s="167"/>
      <c r="M116" s="167"/>
      <c r="N116" s="167"/>
      <c r="O116" s="167"/>
      <c r="P116" s="167"/>
      <c r="Q116" s="167"/>
      <c r="R116" s="167"/>
      <c r="S116" s="167"/>
      <c r="T116" s="167"/>
      <c r="U116" s="167"/>
      <c r="V116" s="167"/>
      <c r="W116" s="179"/>
      <c r="X116" s="179"/>
      <c r="Y116" s="179"/>
      <c r="Z116" s="179"/>
      <c r="AA116" s="179"/>
      <c r="AB116" s="179"/>
    </row>
    <row r="117" spans="1:28" ht="30" customHeight="1">
      <c r="A117" s="167"/>
      <c r="B117" s="167"/>
      <c r="C117" s="201" t="s">
        <v>484</v>
      </c>
      <c r="D117" s="202"/>
      <c r="E117" s="203"/>
      <c r="F117" s="190"/>
      <c r="G117" s="273"/>
      <c r="H117" s="274"/>
      <c r="I117" s="5"/>
      <c r="J117" s="5"/>
      <c r="K117" s="167"/>
      <c r="L117" s="167"/>
      <c r="M117" s="167"/>
      <c r="N117" s="167"/>
      <c r="O117" s="167"/>
      <c r="P117" s="167"/>
      <c r="Q117" s="167"/>
      <c r="R117" s="167"/>
      <c r="S117" s="167"/>
      <c r="T117" s="167"/>
      <c r="U117" s="167"/>
      <c r="V117" s="167"/>
      <c r="W117" s="179"/>
      <c r="X117" s="179"/>
      <c r="Y117" s="179"/>
      <c r="Z117" s="179"/>
      <c r="AA117" s="179"/>
      <c r="AB117" s="179"/>
    </row>
    <row r="118" spans="1:28" ht="30" customHeight="1">
      <c r="A118" s="167"/>
      <c r="B118" s="167"/>
      <c r="C118" s="201" t="s">
        <v>485</v>
      </c>
      <c r="D118" s="202"/>
      <c r="E118" s="203"/>
      <c r="F118" s="190"/>
      <c r="G118" s="273"/>
      <c r="H118" s="274"/>
      <c r="I118" s="5"/>
      <c r="J118" s="5"/>
      <c r="K118" s="167"/>
      <c r="L118" s="167"/>
      <c r="M118" s="167"/>
      <c r="N118" s="167"/>
      <c r="O118" s="167"/>
      <c r="P118" s="167"/>
      <c r="Q118" s="167"/>
      <c r="R118" s="167"/>
      <c r="S118" s="167"/>
      <c r="T118" s="167"/>
      <c r="U118" s="167"/>
      <c r="V118" s="167"/>
      <c r="W118" s="179"/>
      <c r="X118" s="179"/>
      <c r="Y118" s="179"/>
      <c r="Z118" s="179"/>
      <c r="AA118" s="179"/>
      <c r="AB118" s="179"/>
    </row>
    <row r="119" spans="1:28" ht="30" customHeight="1">
      <c r="A119" s="167"/>
      <c r="B119" s="167"/>
      <c r="C119" s="201" t="s">
        <v>486</v>
      </c>
      <c r="D119" s="202"/>
      <c r="E119" s="203"/>
      <c r="F119" s="190"/>
      <c r="G119" s="273"/>
      <c r="H119" s="274"/>
      <c r="I119" s="5"/>
      <c r="J119" s="5"/>
      <c r="K119" s="167"/>
      <c r="L119" s="167"/>
      <c r="M119" s="167"/>
      <c r="N119" s="167"/>
      <c r="O119" s="167"/>
      <c r="P119" s="167"/>
      <c r="Q119" s="167"/>
      <c r="R119" s="167"/>
      <c r="S119" s="167"/>
      <c r="T119" s="167"/>
      <c r="U119" s="167"/>
      <c r="V119" s="167"/>
      <c r="W119" s="179"/>
      <c r="X119" s="179"/>
      <c r="Y119" s="179"/>
      <c r="Z119" s="179"/>
      <c r="AA119" s="179"/>
      <c r="AB119" s="179"/>
    </row>
    <row r="120" spans="1:28" ht="28.5" customHeight="1">
      <c r="A120" s="167"/>
      <c r="B120" s="167"/>
      <c r="C120" s="275"/>
      <c r="D120" s="217"/>
      <c r="E120" s="217"/>
      <c r="F120" s="217"/>
      <c r="G120" s="218"/>
      <c r="H120" s="204"/>
      <c r="I120" s="156"/>
      <c r="J120" s="156"/>
      <c r="K120" s="167"/>
      <c r="L120" s="167"/>
      <c r="M120" s="167"/>
      <c r="N120" s="167"/>
      <c r="O120" s="167"/>
      <c r="P120" s="167"/>
      <c r="Q120" s="167"/>
      <c r="R120" s="167"/>
      <c r="S120" s="167"/>
      <c r="T120" s="167"/>
      <c r="U120" s="167"/>
      <c r="V120" s="167"/>
      <c r="W120" s="179"/>
      <c r="X120" s="179"/>
      <c r="Y120" s="179"/>
      <c r="Z120" s="179"/>
      <c r="AA120" s="179"/>
      <c r="AB120" s="179"/>
    </row>
    <row r="121" spans="1:28" ht="24.75" customHeight="1">
      <c r="A121" s="167"/>
      <c r="B121" s="167"/>
      <c r="C121" s="197" t="s">
        <v>487</v>
      </c>
      <c r="D121" s="198"/>
      <c r="E121" s="196"/>
      <c r="F121" s="151"/>
      <c r="G121" s="151"/>
      <c r="H121" s="204"/>
      <c r="I121" s="156"/>
      <c r="J121" s="156"/>
      <c r="K121" s="167"/>
      <c r="L121" s="167"/>
      <c r="M121" s="167"/>
      <c r="N121" s="167"/>
      <c r="O121" s="167"/>
      <c r="P121" s="167"/>
      <c r="Q121" s="167"/>
      <c r="R121" s="167"/>
      <c r="S121" s="167"/>
      <c r="T121" s="167"/>
      <c r="U121" s="167"/>
      <c r="V121" s="167"/>
      <c r="W121" s="179"/>
      <c r="X121" s="179"/>
      <c r="Y121" s="179"/>
      <c r="Z121" s="179"/>
      <c r="AA121" s="179"/>
      <c r="AB121" s="179"/>
    </row>
    <row r="122" spans="1:28" ht="79.5" customHeight="1">
      <c r="A122" s="5"/>
      <c r="B122" s="4"/>
      <c r="C122" s="276" t="s">
        <v>488</v>
      </c>
      <c r="D122" s="217"/>
      <c r="E122" s="217"/>
      <c r="F122" s="217"/>
      <c r="G122" s="217"/>
      <c r="H122" s="217"/>
      <c r="I122" s="217"/>
      <c r="J122" s="217"/>
      <c r="K122" s="218"/>
      <c r="L122" s="5"/>
      <c r="M122" s="5"/>
      <c r="N122" s="5"/>
      <c r="O122" s="5"/>
      <c r="P122" s="5"/>
      <c r="Q122" s="5"/>
      <c r="R122" s="5"/>
      <c r="S122" s="5"/>
      <c r="T122" s="5"/>
      <c r="U122" s="5"/>
      <c r="V122" s="5"/>
      <c r="W122" s="153"/>
      <c r="X122" s="153"/>
      <c r="Y122" s="153"/>
      <c r="Z122" s="153"/>
      <c r="AA122" s="153"/>
      <c r="AB122" s="153"/>
    </row>
    <row r="123" spans="1:28" ht="22.5" customHeight="1">
      <c r="A123" s="5"/>
      <c r="B123" s="4"/>
      <c r="C123" s="277" t="str">
        <f>IF((LEN(C122)&gt;1250),#REF!,"")</f>
        <v/>
      </c>
      <c r="D123" s="217"/>
      <c r="E123" s="218"/>
      <c r="F123" s="4"/>
      <c r="G123" s="5"/>
      <c r="H123" s="5"/>
      <c r="I123" s="5"/>
      <c r="J123" s="5"/>
      <c r="K123" s="5"/>
      <c r="L123" s="5"/>
      <c r="M123" s="5"/>
      <c r="N123" s="5"/>
      <c r="O123" s="5"/>
      <c r="P123" s="5"/>
      <c r="Q123" s="5"/>
      <c r="R123" s="5"/>
      <c r="S123" s="5"/>
      <c r="T123" s="5"/>
      <c r="U123" s="5"/>
      <c r="V123" s="5"/>
      <c r="W123" s="153"/>
      <c r="X123" s="153"/>
      <c r="Y123" s="153"/>
      <c r="Z123" s="153"/>
      <c r="AA123" s="153"/>
      <c r="AB123" s="153"/>
    </row>
    <row r="124" spans="1:28" ht="24.75" customHeight="1">
      <c r="A124" s="167"/>
      <c r="B124" s="167"/>
      <c r="C124" s="278" t="s">
        <v>489</v>
      </c>
      <c r="D124" s="220"/>
      <c r="E124" s="220"/>
      <c r="F124" s="220"/>
      <c r="G124" s="220"/>
      <c r="H124" s="220"/>
      <c r="I124" s="220"/>
      <c r="J124" s="220"/>
      <c r="K124" s="220"/>
      <c r="L124" s="220"/>
      <c r="M124" s="220"/>
      <c r="N124" s="220"/>
      <c r="O124" s="220"/>
      <c r="P124" s="220"/>
      <c r="Q124" s="220"/>
      <c r="R124" s="220"/>
      <c r="S124" s="220"/>
      <c r="T124" s="220"/>
      <c r="U124" s="221"/>
      <c r="V124" s="167"/>
      <c r="W124" s="179"/>
      <c r="X124" s="179"/>
      <c r="Y124" s="179"/>
      <c r="Z124" s="179"/>
      <c r="AA124" s="179"/>
      <c r="AB124" s="179"/>
    </row>
    <row r="125" spans="1:28" ht="24.75" customHeight="1">
      <c r="A125" s="167"/>
      <c r="B125" s="167"/>
      <c r="C125" s="279" t="s">
        <v>490</v>
      </c>
      <c r="D125" s="223"/>
      <c r="E125" s="223"/>
      <c r="F125" s="223"/>
      <c r="G125" s="223"/>
      <c r="H125" s="223"/>
      <c r="I125" s="223"/>
      <c r="J125" s="223"/>
      <c r="K125" s="223"/>
      <c r="L125" s="223"/>
      <c r="M125" s="223"/>
      <c r="N125" s="223"/>
      <c r="O125" s="223"/>
      <c r="P125" s="223"/>
      <c r="Q125" s="223"/>
      <c r="R125" s="223"/>
      <c r="S125" s="223"/>
      <c r="T125" s="223"/>
      <c r="U125" s="280"/>
      <c r="V125" s="167"/>
      <c r="W125" s="179"/>
      <c r="X125" s="179"/>
      <c r="Y125" s="179"/>
      <c r="Z125" s="179"/>
      <c r="AA125" s="179"/>
      <c r="AB125" s="179"/>
    </row>
    <row r="126" spans="1:28" ht="24.75" customHeight="1">
      <c r="A126" s="167"/>
      <c r="B126" s="167"/>
      <c r="C126" s="281" t="s">
        <v>474</v>
      </c>
      <c r="D126" s="223"/>
      <c r="E126" s="223"/>
      <c r="F126" s="223"/>
      <c r="G126" s="223"/>
      <c r="H126" s="223"/>
      <c r="I126" s="223"/>
      <c r="J126" s="223"/>
      <c r="K126" s="223"/>
      <c r="L126" s="223"/>
      <c r="M126" s="223"/>
      <c r="N126" s="223"/>
      <c r="O126" s="223"/>
      <c r="P126" s="223"/>
      <c r="Q126" s="223"/>
      <c r="R126" s="223"/>
      <c r="S126" s="223"/>
      <c r="T126" s="223"/>
      <c r="U126" s="280"/>
      <c r="V126" s="167"/>
      <c r="W126" s="179"/>
      <c r="X126" s="179"/>
      <c r="Y126" s="179"/>
      <c r="Z126" s="179"/>
      <c r="AA126" s="179"/>
      <c r="AB126" s="179"/>
    </row>
    <row r="127" spans="1:28" ht="49.5" customHeight="1">
      <c r="A127" s="167"/>
      <c r="B127" s="167"/>
      <c r="C127" s="205"/>
      <c r="D127" s="205"/>
      <c r="E127" s="205"/>
      <c r="F127" s="206"/>
      <c r="G127" s="282" t="s">
        <v>477</v>
      </c>
      <c r="H127" s="274"/>
      <c r="I127" s="5"/>
      <c r="J127" s="5"/>
      <c r="K127" s="167"/>
      <c r="L127" s="167"/>
      <c r="M127" s="167"/>
      <c r="N127" s="167"/>
      <c r="O127" s="167"/>
      <c r="P127" s="167"/>
      <c r="Q127" s="167"/>
      <c r="R127" s="167"/>
      <c r="S127" s="167"/>
      <c r="T127" s="167"/>
      <c r="U127" s="167"/>
      <c r="V127" s="167"/>
      <c r="W127" s="179"/>
      <c r="X127" s="179"/>
      <c r="Y127" s="179"/>
      <c r="Z127" s="179"/>
      <c r="AA127" s="179"/>
      <c r="AB127" s="179"/>
    </row>
    <row r="128" spans="1:28" ht="45" customHeight="1">
      <c r="A128" s="167"/>
      <c r="B128" s="167"/>
      <c r="C128" s="272" t="s">
        <v>491</v>
      </c>
      <c r="D128" s="217"/>
      <c r="E128" s="217"/>
      <c r="F128" s="218"/>
      <c r="G128" s="273"/>
      <c r="H128" s="274"/>
      <c r="I128" s="5"/>
      <c r="J128" s="5"/>
      <c r="K128" s="167"/>
      <c r="L128" s="167"/>
      <c r="M128" s="167"/>
      <c r="N128" s="167"/>
      <c r="O128" s="167"/>
      <c r="P128" s="167"/>
      <c r="Q128" s="167"/>
      <c r="R128" s="167"/>
      <c r="S128" s="167"/>
      <c r="T128" s="167"/>
      <c r="U128" s="167"/>
      <c r="V128" s="167"/>
      <c r="W128" s="179"/>
      <c r="X128" s="179"/>
      <c r="Y128" s="179"/>
      <c r="Z128" s="179"/>
      <c r="AA128" s="179"/>
      <c r="AB128" s="179"/>
    </row>
    <row r="129" spans="1:28" ht="45" customHeight="1">
      <c r="A129" s="167"/>
      <c r="B129" s="167"/>
      <c r="C129" s="272" t="s">
        <v>492</v>
      </c>
      <c r="D129" s="217"/>
      <c r="E129" s="217"/>
      <c r="F129" s="218"/>
      <c r="G129" s="273"/>
      <c r="H129" s="274"/>
      <c r="I129" s="5"/>
      <c r="J129" s="5"/>
      <c r="K129" s="167"/>
      <c r="L129" s="167"/>
      <c r="M129" s="167"/>
      <c r="N129" s="167"/>
      <c r="O129" s="167"/>
      <c r="P129" s="167"/>
      <c r="Q129" s="167"/>
      <c r="R129" s="167"/>
      <c r="S129" s="167"/>
      <c r="T129" s="167"/>
      <c r="U129" s="167"/>
      <c r="V129" s="167"/>
      <c r="W129" s="179"/>
      <c r="X129" s="179"/>
      <c r="Y129" s="179"/>
      <c r="Z129" s="179"/>
      <c r="AA129" s="179"/>
      <c r="AB129" s="179"/>
    </row>
    <row r="130" spans="1:28" ht="30" customHeight="1">
      <c r="A130" s="167"/>
      <c r="B130" s="167"/>
      <c r="C130" s="272" t="s">
        <v>493</v>
      </c>
      <c r="D130" s="217"/>
      <c r="E130" s="217"/>
      <c r="F130" s="218"/>
      <c r="G130" s="273"/>
      <c r="H130" s="274"/>
      <c r="I130" s="5"/>
      <c r="J130" s="5"/>
      <c r="K130" s="167"/>
      <c r="L130" s="167"/>
      <c r="M130" s="167"/>
      <c r="N130" s="167"/>
      <c r="O130" s="167"/>
      <c r="P130" s="167"/>
      <c r="Q130" s="167"/>
      <c r="R130" s="167"/>
      <c r="S130" s="167"/>
      <c r="T130" s="167"/>
      <c r="U130" s="167"/>
      <c r="V130" s="167"/>
      <c r="W130" s="179"/>
      <c r="X130" s="179"/>
      <c r="Y130" s="179"/>
      <c r="Z130" s="179"/>
      <c r="AA130" s="179"/>
      <c r="AB130" s="179"/>
    </row>
    <row r="131" spans="1:28" ht="45" customHeight="1">
      <c r="A131" s="167"/>
      <c r="B131" s="167"/>
      <c r="C131" s="272" t="s">
        <v>494</v>
      </c>
      <c r="D131" s="217"/>
      <c r="E131" s="217"/>
      <c r="F131" s="218"/>
      <c r="G131" s="273"/>
      <c r="H131" s="274"/>
      <c r="I131" s="5"/>
      <c r="J131" s="5"/>
      <c r="K131" s="167"/>
      <c r="L131" s="167"/>
      <c r="M131" s="167"/>
      <c r="N131" s="167"/>
      <c r="O131" s="167"/>
      <c r="P131" s="167"/>
      <c r="Q131" s="167"/>
      <c r="R131" s="167"/>
      <c r="S131" s="167"/>
      <c r="T131" s="167"/>
      <c r="U131" s="167"/>
      <c r="V131" s="167"/>
      <c r="W131" s="179"/>
      <c r="X131" s="179"/>
      <c r="Y131" s="179"/>
      <c r="Z131" s="179"/>
      <c r="AA131" s="179"/>
      <c r="AB131" s="179"/>
    </row>
    <row r="132" spans="1:28" ht="45" customHeight="1">
      <c r="A132" s="167"/>
      <c r="B132" s="167"/>
      <c r="C132" s="272" t="s">
        <v>495</v>
      </c>
      <c r="D132" s="217"/>
      <c r="E132" s="217"/>
      <c r="F132" s="218"/>
      <c r="G132" s="273"/>
      <c r="H132" s="274"/>
      <c r="I132" s="5"/>
      <c r="J132" s="5"/>
      <c r="K132" s="167"/>
      <c r="L132" s="167"/>
      <c r="M132" s="167"/>
      <c r="N132" s="167"/>
      <c r="O132" s="167"/>
      <c r="P132" s="167"/>
      <c r="Q132" s="167"/>
      <c r="R132" s="167"/>
      <c r="S132" s="167"/>
      <c r="T132" s="167"/>
      <c r="U132" s="167"/>
      <c r="V132" s="167"/>
      <c r="W132" s="179"/>
      <c r="X132" s="179"/>
      <c r="Y132" s="179"/>
      <c r="Z132" s="179"/>
      <c r="AA132" s="179"/>
      <c r="AB132" s="179"/>
    </row>
    <row r="133" spans="1:28" ht="45" customHeight="1">
      <c r="A133" s="167"/>
      <c r="B133" s="167"/>
      <c r="C133" s="272" t="s">
        <v>496</v>
      </c>
      <c r="D133" s="217"/>
      <c r="E133" s="217"/>
      <c r="F133" s="218"/>
      <c r="G133" s="273"/>
      <c r="H133" s="274"/>
      <c r="I133" s="5"/>
      <c r="J133" s="5"/>
      <c r="K133" s="167"/>
      <c r="L133" s="167"/>
      <c r="M133" s="167"/>
      <c r="N133" s="167"/>
      <c r="O133" s="167"/>
      <c r="P133" s="167"/>
      <c r="Q133" s="167"/>
      <c r="R133" s="167"/>
      <c r="S133" s="167"/>
      <c r="T133" s="167"/>
      <c r="U133" s="167"/>
      <c r="V133" s="167"/>
      <c r="W133" s="179"/>
      <c r="X133" s="179"/>
      <c r="Y133" s="179"/>
      <c r="Z133" s="179"/>
      <c r="AA133" s="179"/>
      <c r="AB133" s="179"/>
    </row>
    <row r="134" spans="1:28" ht="45" customHeight="1">
      <c r="A134" s="167"/>
      <c r="B134" s="167"/>
      <c r="C134" s="272" t="s">
        <v>497</v>
      </c>
      <c r="D134" s="217"/>
      <c r="E134" s="217"/>
      <c r="F134" s="218"/>
      <c r="G134" s="273"/>
      <c r="H134" s="274"/>
      <c r="I134" s="5"/>
      <c r="J134" s="5"/>
      <c r="K134" s="167"/>
      <c r="L134" s="167"/>
      <c r="M134" s="167"/>
      <c r="N134" s="167"/>
      <c r="O134" s="167"/>
      <c r="P134" s="167"/>
      <c r="Q134" s="167"/>
      <c r="R134" s="167"/>
      <c r="S134" s="167"/>
      <c r="T134" s="167"/>
      <c r="U134" s="167"/>
      <c r="V134" s="167"/>
      <c r="W134" s="179"/>
      <c r="X134" s="179"/>
      <c r="Y134" s="179"/>
      <c r="Z134" s="179"/>
      <c r="AA134" s="179"/>
      <c r="AB134" s="179"/>
    </row>
    <row r="135" spans="1:28" ht="45" customHeight="1">
      <c r="A135" s="167"/>
      <c r="B135" s="167"/>
      <c r="C135" s="272" t="s">
        <v>498</v>
      </c>
      <c r="D135" s="217"/>
      <c r="E135" s="217"/>
      <c r="F135" s="218"/>
      <c r="G135" s="273"/>
      <c r="H135" s="274"/>
      <c r="I135" s="5"/>
      <c r="J135" s="5"/>
      <c r="K135" s="167"/>
      <c r="L135" s="167"/>
      <c r="M135" s="167"/>
      <c r="N135" s="167"/>
      <c r="O135" s="167"/>
      <c r="P135" s="167"/>
      <c r="Q135" s="167"/>
      <c r="R135" s="167"/>
      <c r="S135" s="167"/>
      <c r="T135" s="167"/>
      <c r="U135" s="167"/>
      <c r="V135" s="167"/>
      <c r="W135" s="179"/>
      <c r="X135" s="179"/>
      <c r="Y135" s="179"/>
      <c r="Z135" s="179"/>
      <c r="AA135" s="179"/>
      <c r="AB135" s="179"/>
    </row>
    <row r="136" spans="1:28" ht="45" customHeight="1">
      <c r="A136" s="167"/>
      <c r="B136" s="167"/>
      <c r="C136" s="272" t="s">
        <v>499</v>
      </c>
      <c r="D136" s="217"/>
      <c r="E136" s="217"/>
      <c r="F136" s="218"/>
      <c r="G136" s="273" t="s">
        <v>479</v>
      </c>
      <c r="H136" s="274"/>
      <c r="I136" s="5"/>
      <c r="J136" s="5"/>
      <c r="K136" s="167"/>
      <c r="L136" s="167"/>
      <c r="M136" s="167"/>
      <c r="N136" s="167"/>
      <c r="O136" s="167"/>
      <c r="P136" s="167"/>
      <c r="Q136" s="167"/>
      <c r="R136" s="167"/>
      <c r="S136" s="167"/>
      <c r="T136" s="167"/>
      <c r="U136" s="167"/>
      <c r="V136" s="167"/>
      <c r="W136" s="179"/>
      <c r="X136" s="179"/>
      <c r="Y136" s="179"/>
      <c r="Z136" s="179"/>
      <c r="AA136" s="179"/>
      <c r="AB136" s="179"/>
    </row>
    <row r="137" spans="1:28">
      <c r="A137" s="167"/>
      <c r="B137" s="167"/>
      <c r="C137" s="207"/>
      <c r="D137" s="205"/>
      <c r="E137" s="205"/>
      <c r="F137" s="206"/>
      <c r="G137" s="206"/>
      <c r="H137" s="204"/>
      <c r="I137" s="5"/>
      <c r="J137" s="5"/>
      <c r="K137" s="167"/>
      <c r="L137" s="167"/>
      <c r="M137" s="167"/>
      <c r="N137" s="167"/>
      <c r="O137" s="167"/>
      <c r="P137" s="167"/>
      <c r="Q137" s="167"/>
      <c r="R137" s="167"/>
      <c r="S137" s="167"/>
      <c r="T137" s="167"/>
      <c r="U137" s="167"/>
      <c r="V137" s="167"/>
      <c r="W137" s="179"/>
      <c r="X137" s="179"/>
      <c r="Y137" s="179"/>
      <c r="Z137" s="179"/>
      <c r="AA137" s="179"/>
      <c r="AB137" s="179"/>
    </row>
    <row r="138" spans="1:28" ht="24.75" customHeight="1">
      <c r="A138" s="167"/>
      <c r="B138" s="167"/>
      <c r="C138" s="197" t="s">
        <v>500</v>
      </c>
      <c r="D138" s="205"/>
      <c r="E138" s="205"/>
      <c r="F138" s="206"/>
      <c r="G138" s="206"/>
      <c r="H138" s="204"/>
      <c r="I138" s="208"/>
      <c r="J138" s="208"/>
      <c r="K138" s="167"/>
      <c r="L138" s="167"/>
      <c r="M138" s="167"/>
      <c r="N138" s="167"/>
      <c r="O138" s="167"/>
      <c r="P138" s="167"/>
      <c r="Q138" s="167"/>
      <c r="R138" s="167"/>
      <c r="S138" s="167"/>
      <c r="T138" s="167"/>
      <c r="U138" s="167"/>
      <c r="V138" s="167"/>
      <c r="W138" s="179"/>
      <c r="X138" s="179"/>
      <c r="Y138" s="179"/>
      <c r="Z138" s="179"/>
      <c r="AA138" s="179"/>
      <c r="AB138" s="179"/>
    </row>
    <row r="139" spans="1:28" ht="126" customHeight="1">
      <c r="A139" s="5"/>
      <c r="B139" s="4"/>
      <c r="C139" s="276" t="s">
        <v>501</v>
      </c>
      <c r="D139" s="217"/>
      <c r="E139" s="217"/>
      <c r="F139" s="217"/>
      <c r="G139" s="217"/>
      <c r="H139" s="217"/>
      <c r="I139" s="217"/>
      <c r="J139" s="217"/>
      <c r="K139" s="218"/>
      <c r="L139" s="5"/>
      <c r="M139" s="5"/>
      <c r="N139" s="5"/>
      <c r="O139" s="5"/>
      <c r="P139" s="5"/>
      <c r="Q139" s="5"/>
      <c r="R139" s="5"/>
      <c r="S139" s="5"/>
      <c r="T139" s="5"/>
      <c r="U139" s="5"/>
      <c r="V139" s="5"/>
      <c r="W139" s="153"/>
      <c r="X139" s="153"/>
      <c r="Y139" s="153"/>
      <c r="Z139" s="153"/>
      <c r="AA139" s="153"/>
      <c r="AB139" s="153"/>
    </row>
    <row r="140" spans="1:28" ht="12.75">
      <c r="A140" s="5"/>
      <c r="B140" s="4"/>
      <c r="C140" s="277" t="str">
        <f>IF((LEN(C139)&gt;1250),#REF!,"")</f>
        <v/>
      </c>
      <c r="D140" s="217"/>
      <c r="E140" s="218"/>
      <c r="F140" s="4"/>
      <c r="G140" s="5"/>
      <c r="H140" s="5"/>
      <c r="I140" s="5"/>
      <c r="J140" s="5"/>
      <c r="K140" s="5"/>
      <c r="L140" s="5"/>
      <c r="M140" s="5"/>
      <c r="N140" s="5"/>
      <c r="O140" s="5"/>
      <c r="P140" s="5"/>
      <c r="Q140" s="5"/>
      <c r="R140" s="5"/>
      <c r="S140" s="5"/>
      <c r="T140" s="5"/>
      <c r="U140" s="5"/>
      <c r="V140" s="5"/>
      <c r="W140" s="153"/>
      <c r="X140" s="153"/>
      <c r="Y140" s="153"/>
      <c r="Z140" s="153"/>
      <c r="AA140" s="153"/>
      <c r="AB140" s="153"/>
    </row>
    <row r="141" spans="1:28" ht="12.75" customHeight="1">
      <c r="A141" s="167"/>
      <c r="B141" s="164"/>
      <c r="C141" s="171"/>
      <c r="D141" s="171"/>
      <c r="E141" s="171"/>
      <c r="F141" s="4"/>
      <c r="G141" s="5"/>
      <c r="H141" s="204"/>
      <c r="I141" s="167"/>
      <c r="J141" s="167"/>
      <c r="K141" s="167"/>
      <c r="L141" s="167"/>
      <c r="M141" s="167"/>
      <c r="N141" s="167"/>
      <c r="O141" s="167"/>
      <c r="P141" s="167"/>
      <c r="Q141" s="167"/>
      <c r="R141" s="167"/>
      <c r="S141" s="167"/>
      <c r="T141" s="167"/>
      <c r="U141" s="167"/>
      <c r="V141" s="167"/>
      <c r="W141" s="179"/>
      <c r="X141" s="179"/>
      <c r="Y141" s="179"/>
      <c r="Z141" s="179"/>
      <c r="AA141" s="179"/>
      <c r="AB141" s="179"/>
    </row>
    <row r="142" spans="1:28" ht="24.75" customHeight="1">
      <c r="A142" s="167"/>
      <c r="B142" s="167"/>
      <c r="C142" s="299" t="s">
        <v>502</v>
      </c>
      <c r="D142" s="217"/>
      <c r="E142" s="217"/>
      <c r="F142" s="218"/>
      <c r="G142" s="151"/>
      <c r="H142" s="204"/>
      <c r="I142" s="167"/>
      <c r="J142" s="167"/>
      <c r="K142" s="167"/>
      <c r="L142" s="167"/>
      <c r="M142" s="167"/>
      <c r="N142" s="167"/>
      <c r="O142" s="167"/>
      <c r="P142" s="167"/>
      <c r="Q142" s="167"/>
      <c r="R142" s="167"/>
      <c r="S142" s="167"/>
      <c r="T142" s="167"/>
      <c r="U142" s="167"/>
      <c r="V142" s="167"/>
      <c r="W142" s="179"/>
      <c r="X142" s="179"/>
      <c r="Y142" s="179"/>
      <c r="Z142" s="179"/>
      <c r="AA142" s="179"/>
      <c r="AB142" s="179"/>
    </row>
    <row r="143" spans="1:28" ht="28.5" customHeight="1">
      <c r="A143" s="167"/>
      <c r="B143" s="167"/>
      <c r="C143" s="197" t="s">
        <v>503</v>
      </c>
      <c r="D143" s="209"/>
      <c r="E143" s="209"/>
      <c r="F143" s="209"/>
      <c r="G143" s="151"/>
      <c r="H143" s="204"/>
      <c r="I143" s="167"/>
      <c r="J143" s="167"/>
      <c r="K143" s="167"/>
      <c r="L143" s="167"/>
      <c r="M143" s="167"/>
      <c r="N143" s="167"/>
      <c r="O143" s="167"/>
      <c r="P143" s="167"/>
      <c r="Q143" s="167"/>
      <c r="R143" s="167"/>
      <c r="S143" s="167"/>
      <c r="T143" s="167"/>
      <c r="U143" s="167"/>
      <c r="V143" s="167"/>
      <c r="W143" s="179"/>
      <c r="X143" s="179"/>
      <c r="Y143" s="179"/>
      <c r="Z143" s="179"/>
      <c r="AA143" s="179"/>
      <c r="AB143" s="179"/>
    </row>
    <row r="144" spans="1:28" ht="30" customHeight="1">
      <c r="A144" s="167"/>
      <c r="B144" s="167"/>
      <c r="C144" s="275" t="s">
        <v>474</v>
      </c>
      <c r="D144" s="217"/>
      <c r="E144" s="217"/>
      <c r="F144" s="217"/>
      <c r="G144" s="218"/>
      <c r="H144" s="208"/>
      <c r="I144" s="167"/>
      <c r="J144" s="167"/>
      <c r="K144" s="167"/>
      <c r="L144" s="167"/>
      <c r="M144" s="167"/>
      <c r="N144" s="167"/>
      <c r="O144" s="167"/>
      <c r="P144" s="167"/>
      <c r="Q144" s="167"/>
      <c r="R144" s="167"/>
      <c r="S144" s="167"/>
      <c r="T144" s="167"/>
      <c r="U144" s="167"/>
      <c r="V144" s="167"/>
      <c r="W144" s="179"/>
      <c r="X144" s="179"/>
      <c r="Y144" s="179"/>
      <c r="Z144" s="179"/>
      <c r="AA144" s="179"/>
      <c r="AB144" s="179"/>
    </row>
    <row r="145" spans="1:28" ht="49.5" customHeight="1">
      <c r="A145" s="167"/>
      <c r="B145" s="5"/>
      <c r="C145" s="209"/>
      <c r="D145" s="209"/>
      <c r="E145" s="209"/>
      <c r="F145" s="209"/>
      <c r="G145" s="282" t="s">
        <v>477</v>
      </c>
      <c r="H145" s="274"/>
      <c r="I145" s="167"/>
      <c r="J145" s="167"/>
      <c r="K145" s="167"/>
      <c r="L145" s="167"/>
      <c r="M145" s="167"/>
      <c r="N145" s="167"/>
      <c r="O145" s="167"/>
      <c r="P145" s="167"/>
      <c r="Q145" s="167"/>
      <c r="R145" s="167"/>
      <c r="S145" s="167"/>
      <c r="T145" s="167"/>
      <c r="U145" s="167"/>
      <c r="V145" s="167"/>
      <c r="W145" s="179"/>
      <c r="X145" s="179"/>
      <c r="Y145" s="179"/>
      <c r="Z145" s="179"/>
      <c r="AA145" s="179"/>
      <c r="AB145" s="179"/>
    </row>
    <row r="146" spans="1:28" ht="45" customHeight="1">
      <c r="A146" s="167"/>
      <c r="B146" s="5"/>
      <c r="C146" s="272" t="s">
        <v>504</v>
      </c>
      <c r="D146" s="217"/>
      <c r="E146" s="217"/>
      <c r="F146" s="218"/>
      <c r="G146" s="273"/>
      <c r="H146" s="274"/>
      <c r="I146" s="167"/>
      <c r="J146" s="210"/>
      <c r="K146" s="167"/>
      <c r="L146" s="167"/>
      <c r="M146" s="167"/>
      <c r="N146" s="167"/>
      <c r="O146" s="167"/>
      <c r="P146" s="167"/>
      <c r="Q146" s="167"/>
      <c r="R146" s="167"/>
      <c r="S146" s="167"/>
      <c r="T146" s="167"/>
      <c r="U146" s="167"/>
      <c r="V146" s="167"/>
      <c r="W146" s="179"/>
      <c r="X146" s="179"/>
      <c r="Y146" s="179"/>
      <c r="Z146" s="179"/>
      <c r="AA146" s="179"/>
      <c r="AB146" s="179"/>
    </row>
    <row r="147" spans="1:28" ht="45" customHeight="1">
      <c r="A147" s="167"/>
      <c r="B147" s="5"/>
      <c r="C147" s="272" t="s">
        <v>505</v>
      </c>
      <c r="D147" s="217"/>
      <c r="E147" s="217"/>
      <c r="F147" s="218"/>
      <c r="G147" s="273"/>
      <c r="H147" s="274"/>
      <c r="I147" s="167"/>
      <c r="J147" s="210"/>
      <c r="K147" s="167"/>
      <c r="L147" s="167"/>
      <c r="M147" s="167"/>
      <c r="N147" s="167"/>
      <c r="O147" s="167"/>
      <c r="P147" s="167"/>
      <c r="Q147" s="167"/>
      <c r="R147" s="167"/>
      <c r="S147" s="167"/>
      <c r="T147" s="167"/>
      <c r="U147" s="167"/>
      <c r="V147" s="167"/>
      <c r="W147" s="179"/>
      <c r="X147" s="179"/>
      <c r="Y147" s="179"/>
      <c r="Z147" s="179"/>
      <c r="AA147" s="179"/>
      <c r="AB147" s="179"/>
    </row>
    <row r="148" spans="1:28" ht="45" customHeight="1">
      <c r="A148" s="167"/>
      <c r="B148" s="5"/>
      <c r="C148" s="272" t="s">
        <v>506</v>
      </c>
      <c r="D148" s="217"/>
      <c r="E148" s="217"/>
      <c r="F148" s="218"/>
      <c r="G148" s="273"/>
      <c r="H148" s="274"/>
      <c r="I148" s="167"/>
      <c r="J148" s="210"/>
      <c r="K148" s="167"/>
      <c r="L148" s="167"/>
      <c r="M148" s="167"/>
      <c r="N148" s="167"/>
      <c r="O148" s="167"/>
      <c r="P148" s="167"/>
      <c r="Q148" s="167"/>
      <c r="R148" s="167"/>
      <c r="S148" s="167"/>
      <c r="T148" s="167"/>
      <c r="U148" s="167"/>
      <c r="V148" s="167"/>
      <c r="W148" s="179"/>
      <c r="X148" s="179"/>
      <c r="Y148" s="179"/>
      <c r="Z148" s="179"/>
      <c r="AA148" s="179"/>
      <c r="AB148" s="179"/>
    </row>
    <row r="149" spans="1:28" ht="30" customHeight="1">
      <c r="A149" s="167"/>
      <c r="B149" s="5"/>
      <c r="C149" s="272" t="s">
        <v>507</v>
      </c>
      <c r="D149" s="217"/>
      <c r="E149" s="217"/>
      <c r="F149" s="218"/>
      <c r="G149" s="273"/>
      <c r="H149" s="274"/>
      <c r="I149" s="167"/>
      <c r="J149" s="210"/>
      <c r="K149" s="167"/>
      <c r="L149" s="167"/>
      <c r="M149" s="167"/>
      <c r="N149" s="167"/>
      <c r="O149" s="167"/>
      <c r="P149" s="167"/>
      <c r="Q149" s="167"/>
      <c r="R149" s="167"/>
      <c r="S149" s="167"/>
      <c r="T149" s="167"/>
      <c r="U149" s="167"/>
      <c r="V149" s="167"/>
      <c r="W149" s="179"/>
      <c r="X149" s="179"/>
      <c r="Y149" s="179"/>
      <c r="Z149" s="179"/>
      <c r="AA149" s="179"/>
      <c r="AB149" s="179"/>
    </row>
    <row r="150" spans="1:28" ht="45" customHeight="1">
      <c r="A150" s="167"/>
      <c r="B150" s="5"/>
      <c r="C150" s="272" t="s">
        <v>508</v>
      </c>
      <c r="D150" s="217"/>
      <c r="E150" s="217"/>
      <c r="F150" s="218"/>
      <c r="G150" s="273" t="s">
        <v>479</v>
      </c>
      <c r="H150" s="274"/>
      <c r="I150" s="167"/>
      <c r="J150" s="210"/>
      <c r="K150" s="167"/>
      <c r="L150" s="167"/>
      <c r="M150" s="167"/>
      <c r="N150" s="167"/>
      <c r="O150" s="167"/>
      <c r="P150" s="167"/>
      <c r="Q150" s="167"/>
      <c r="R150" s="167"/>
      <c r="S150" s="167"/>
      <c r="T150" s="167"/>
      <c r="U150" s="167"/>
      <c r="V150" s="167"/>
      <c r="W150" s="179"/>
      <c r="X150" s="179"/>
      <c r="Y150" s="179"/>
      <c r="Z150" s="179"/>
      <c r="AA150" s="179"/>
      <c r="AB150" s="179"/>
    </row>
    <row r="151" spans="1:28">
      <c r="A151" s="167"/>
      <c r="B151" s="5"/>
      <c r="C151" s="211"/>
      <c r="D151" s="211"/>
      <c r="E151" s="211"/>
      <c r="F151" s="211"/>
      <c r="G151" s="151"/>
      <c r="H151" s="204"/>
      <c r="I151" s="167"/>
      <c r="J151" s="5"/>
      <c r="K151" s="167"/>
      <c r="L151" s="167"/>
      <c r="M151" s="167"/>
      <c r="N151" s="167"/>
      <c r="O151" s="167"/>
      <c r="P151" s="167"/>
      <c r="Q151" s="167"/>
      <c r="R151" s="167"/>
      <c r="S151" s="167"/>
      <c r="T151" s="167"/>
      <c r="U151" s="167"/>
      <c r="V151" s="167"/>
      <c r="W151" s="179"/>
      <c r="X151" s="179"/>
      <c r="Y151" s="179"/>
      <c r="Z151" s="179"/>
      <c r="AA151" s="179"/>
      <c r="AB151" s="179"/>
    </row>
    <row r="152" spans="1:28">
      <c r="A152" s="167"/>
      <c r="B152" s="167"/>
      <c r="C152" s="209"/>
      <c r="D152" s="209"/>
      <c r="E152" s="209"/>
      <c r="F152" s="209"/>
      <c r="G152" s="151"/>
      <c r="H152" s="204"/>
      <c r="I152" s="167"/>
      <c r="J152" s="167"/>
      <c r="K152" s="167"/>
      <c r="L152" s="167"/>
      <c r="M152" s="167"/>
      <c r="N152" s="167"/>
      <c r="O152" s="167"/>
      <c r="P152" s="167"/>
      <c r="Q152" s="167"/>
      <c r="R152" s="167"/>
      <c r="S152" s="167"/>
      <c r="T152" s="167"/>
      <c r="U152" s="167"/>
      <c r="V152" s="167"/>
      <c r="W152" s="179"/>
      <c r="X152" s="179"/>
      <c r="Y152" s="179"/>
      <c r="Z152" s="179"/>
      <c r="AA152" s="179"/>
      <c r="AB152" s="179"/>
    </row>
    <row r="153" spans="1:28" ht="24.75" customHeight="1">
      <c r="A153" s="167"/>
      <c r="B153" s="167"/>
      <c r="C153" s="197" t="s">
        <v>509</v>
      </c>
      <c r="D153" s="209"/>
      <c r="E153" s="209"/>
      <c r="F153" s="209"/>
      <c r="G153" s="151"/>
      <c r="H153" s="204"/>
      <c r="I153" s="167"/>
      <c r="J153" s="167"/>
      <c r="K153" s="167"/>
      <c r="L153" s="167"/>
      <c r="M153" s="167"/>
      <c r="N153" s="167"/>
      <c r="O153" s="167"/>
      <c r="P153" s="167"/>
      <c r="Q153" s="167"/>
      <c r="R153" s="167"/>
      <c r="S153" s="167"/>
      <c r="T153" s="167"/>
      <c r="U153" s="167"/>
      <c r="V153" s="167"/>
      <c r="W153" s="179"/>
      <c r="X153" s="179"/>
      <c r="Y153" s="179"/>
      <c r="Z153" s="179"/>
      <c r="AA153" s="179"/>
      <c r="AB153" s="179"/>
    </row>
    <row r="154" spans="1:28" ht="110.25" customHeight="1">
      <c r="A154" s="5"/>
      <c r="B154" s="4"/>
      <c r="C154" s="276" t="s">
        <v>510</v>
      </c>
      <c r="D154" s="217"/>
      <c r="E154" s="217"/>
      <c r="F154" s="217"/>
      <c r="G154" s="217"/>
      <c r="H154" s="217"/>
      <c r="I154" s="217"/>
      <c r="J154" s="217"/>
      <c r="K154" s="218"/>
      <c r="L154" s="5"/>
      <c r="M154" s="5"/>
      <c r="N154" s="5"/>
      <c r="O154" s="5"/>
      <c r="P154" s="5"/>
      <c r="Q154" s="5"/>
      <c r="R154" s="5"/>
      <c r="S154" s="5"/>
      <c r="T154" s="5"/>
      <c r="U154" s="5"/>
      <c r="V154" s="5"/>
      <c r="W154" s="153"/>
      <c r="X154" s="153"/>
      <c r="Y154" s="153"/>
      <c r="Z154" s="153"/>
      <c r="AA154" s="153"/>
      <c r="AB154" s="153"/>
    </row>
    <row r="155" spans="1:28" ht="22.5" customHeight="1">
      <c r="A155" s="5"/>
      <c r="B155" s="4"/>
      <c r="C155" s="277" t="str">
        <f>IF((LEN(C154)&gt;1250),#REF!,"")</f>
        <v/>
      </c>
      <c r="D155" s="217"/>
      <c r="E155" s="218"/>
      <c r="F155" s="4"/>
      <c r="G155" s="5"/>
      <c r="H155" s="5"/>
      <c r="I155" s="5"/>
      <c r="J155" s="5"/>
      <c r="K155" s="5"/>
      <c r="L155" s="5"/>
      <c r="M155" s="5"/>
      <c r="N155" s="5"/>
      <c r="O155" s="5"/>
      <c r="P155" s="5"/>
      <c r="Q155" s="5"/>
      <c r="R155" s="5"/>
      <c r="S155" s="5"/>
      <c r="T155" s="5"/>
      <c r="U155" s="5"/>
      <c r="V155" s="5"/>
      <c r="W155" s="153"/>
      <c r="X155" s="153"/>
      <c r="Y155" s="153"/>
      <c r="Z155" s="153"/>
      <c r="AA155" s="153"/>
      <c r="AB155" s="153"/>
    </row>
    <row r="156" spans="1:28" ht="36" customHeight="1">
      <c r="A156" s="5"/>
      <c r="B156" s="5"/>
      <c r="C156" s="212"/>
      <c r="D156" s="212"/>
      <c r="E156" s="212"/>
      <c r="F156" s="23"/>
      <c r="G156" s="5"/>
      <c r="H156" s="5"/>
      <c r="I156" s="5"/>
      <c r="J156" s="5"/>
      <c r="K156" s="5"/>
      <c r="L156" s="5"/>
      <c r="M156" s="5"/>
      <c r="N156" s="5"/>
      <c r="O156" s="5"/>
      <c r="P156" s="5"/>
      <c r="Q156" s="5"/>
      <c r="R156" s="5"/>
      <c r="S156" s="5"/>
      <c r="T156" s="5"/>
      <c r="U156" s="5"/>
      <c r="V156" s="5"/>
      <c r="W156" s="153"/>
      <c r="X156" s="153"/>
      <c r="Y156" s="153"/>
      <c r="Z156" s="153"/>
      <c r="AA156" s="153"/>
      <c r="AB156" s="153"/>
    </row>
    <row r="157" spans="1:28" ht="30.75" customHeight="1">
      <c r="A157" s="23"/>
      <c r="B157" s="298" t="s">
        <v>511</v>
      </c>
      <c r="C157" s="217"/>
      <c r="D157" s="217"/>
      <c r="E157" s="217"/>
      <c r="F157" s="217"/>
      <c r="G157" s="217"/>
      <c r="H157" s="217"/>
      <c r="I157" s="217"/>
      <c r="J157" s="217"/>
      <c r="K157" s="217"/>
      <c r="L157" s="217"/>
      <c r="M157" s="217"/>
      <c r="N157" s="217"/>
      <c r="O157" s="217"/>
      <c r="P157" s="217"/>
      <c r="Q157" s="217"/>
      <c r="R157" s="217"/>
      <c r="S157" s="217"/>
      <c r="T157" s="217"/>
      <c r="U157" s="217"/>
      <c r="V157" s="217"/>
      <c r="W157" s="217"/>
      <c r="X157" s="217"/>
      <c r="Y157" s="217"/>
      <c r="Z157" s="217"/>
      <c r="AA157" s="218"/>
      <c r="AB157" s="172"/>
    </row>
    <row r="158" spans="1:28" ht="22.5" customHeight="1">
      <c r="A158" s="5"/>
      <c r="B158" s="4"/>
      <c r="C158" s="163"/>
      <c r="D158" s="163"/>
      <c r="E158" s="5"/>
      <c r="F158" s="5"/>
      <c r="G158" s="5"/>
      <c r="H158" s="5"/>
      <c r="I158" s="189"/>
      <c r="J158" s="189"/>
      <c r="K158" s="5"/>
      <c r="L158" s="5"/>
      <c r="M158" s="5"/>
      <c r="N158" s="5"/>
      <c r="O158" s="5"/>
      <c r="P158" s="5"/>
      <c r="Q158" s="5"/>
      <c r="R158" s="5"/>
      <c r="S158" s="5"/>
      <c r="T158" s="5"/>
      <c r="U158" s="5"/>
      <c r="V158" s="5"/>
      <c r="W158" s="153"/>
      <c r="X158" s="153"/>
      <c r="Y158" s="153"/>
      <c r="Z158" s="153"/>
      <c r="AA158" s="153"/>
      <c r="AB158" s="153"/>
    </row>
    <row r="159" spans="1:28" ht="34.5" customHeight="1">
      <c r="A159" s="5"/>
      <c r="B159" s="161"/>
      <c r="C159" s="292" t="s">
        <v>398</v>
      </c>
      <c r="D159" s="220"/>
      <c r="E159" s="220"/>
      <c r="F159" s="220"/>
      <c r="G159" s="220"/>
      <c r="H159" s="220"/>
      <c r="I159" s="220"/>
      <c r="J159" s="220"/>
      <c r="K159" s="221"/>
      <c r="L159" s="5"/>
      <c r="M159" s="5"/>
      <c r="N159" s="5"/>
      <c r="O159" s="5"/>
      <c r="P159" s="5"/>
      <c r="Q159" s="5"/>
      <c r="R159" s="5"/>
      <c r="S159" s="5"/>
      <c r="T159" s="5"/>
      <c r="U159" s="5"/>
      <c r="V159" s="5"/>
      <c r="W159" s="153"/>
      <c r="X159" s="153"/>
      <c r="Y159" s="153"/>
      <c r="Z159" s="153"/>
      <c r="AA159" s="153"/>
      <c r="AB159" s="153"/>
    </row>
    <row r="160" spans="1:28" ht="69.75" customHeight="1">
      <c r="A160" s="5"/>
      <c r="B160" s="162"/>
      <c r="C160" s="293" t="s">
        <v>512</v>
      </c>
      <c r="D160" s="291"/>
      <c r="E160" s="291"/>
      <c r="F160" s="291"/>
      <c r="G160" s="291"/>
      <c r="H160" s="291"/>
      <c r="I160" s="291"/>
      <c r="J160" s="291"/>
      <c r="K160" s="274"/>
      <c r="L160" s="5"/>
      <c r="M160" s="5"/>
      <c r="N160" s="5"/>
      <c r="O160" s="5"/>
      <c r="P160" s="5"/>
      <c r="Q160" s="5"/>
      <c r="R160" s="5"/>
      <c r="S160" s="5"/>
      <c r="T160" s="5"/>
      <c r="U160" s="5"/>
      <c r="V160" s="5"/>
      <c r="W160" s="153"/>
      <c r="X160" s="153"/>
      <c r="Y160" s="153"/>
      <c r="Z160" s="153"/>
      <c r="AA160" s="153"/>
      <c r="AB160" s="153"/>
    </row>
    <row r="161" spans="1:28" ht="22.5" customHeight="1">
      <c r="A161" s="5"/>
      <c r="B161" s="4"/>
      <c r="C161" s="163"/>
      <c r="D161" s="163"/>
      <c r="E161" s="5"/>
      <c r="F161" s="5"/>
      <c r="G161" s="5"/>
      <c r="H161" s="5"/>
      <c r="I161" s="189"/>
      <c r="J161" s="189"/>
      <c r="K161" s="5"/>
      <c r="L161" s="5"/>
      <c r="M161" s="5"/>
      <c r="N161" s="5"/>
      <c r="O161" s="5"/>
      <c r="P161" s="5"/>
      <c r="Q161" s="5"/>
      <c r="R161" s="5"/>
      <c r="S161" s="5"/>
      <c r="T161" s="5"/>
      <c r="U161" s="5"/>
      <c r="V161" s="5"/>
      <c r="W161" s="153"/>
      <c r="X161" s="153"/>
      <c r="Y161" s="153"/>
      <c r="Z161" s="153"/>
      <c r="AA161" s="153"/>
      <c r="AB161" s="153"/>
    </row>
    <row r="162" spans="1:28" ht="36" customHeight="1">
      <c r="A162" s="5"/>
      <c r="B162" s="4"/>
      <c r="C162" s="285" t="s">
        <v>513</v>
      </c>
      <c r="D162" s="217"/>
      <c r="E162" s="217"/>
      <c r="F162" s="217"/>
      <c r="G162" s="217"/>
      <c r="H162" s="218"/>
      <c r="I162" s="289" t="s">
        <v>514</v>
      </c>
      <c r="J162" s="218"/>
      <c r="K162" s="5"/>
      <c r="L162" s="5"/>
      <c r="M162" s="5"/>
      <c r="N162" s="5"/>
      <c r="O162" s="5"/>
      <c r="P162" s="5"/>
      <c r="Q162" s="5"/>
      <c r="R162" s="5"/>
      <c r="S162" s="5"/>
      <c r="T162" s="5"/>
      <c r="U162" s="5"/>
      <c r="V162" s="5"/>
      <c r="W162" s="153"/>
      <c r="X162" s="153"/>
      <c r="Y162" s="153"/>
      <c r="Z162" s="153"/>
      <c r="AA162" s="153"/>
      <c r="AB162" s="153"/>
    </row>
    <row r="163" spans="1:28" ht="42.75" customHeight="1">
      <c r="A163" s="11"/>
      <c r="B163" s="9"/>
      <c r="C163" s="294" t="s">
        <v>515</v>
      </c>
      <c r="D163" s="291"/>
      <c r="E163" s="291"/>
      <c r="F163" s="291"/>
      <c r="G163" s="274"/>
      <c r="H163" s="11"/>
      <c r="I163" s="273" t="s">
        <v>516</v>
      </c>
      <c r="J163" s="274"/>
      <c r="K163" s="11"/>
      <c r="L163" s="11"/>
      <c r="M163" s="11"/>
      <c r="N163" s="11"/>
      <c r="O163" s="11"/>
      <c r="P163" s="11"/>
      <c r="Q163" s="11"/>
      <c r="R163" s="11"/>
      <c r="S163" s="11"/>
      <c r="T163" s="11"/>
      <c r="U163" s="11"/>
      <c r="V163" s="11"/>
      <c r="W163" s="190"/>
      <c r="X163" s="190"/>
      <c r="Y163" s="190"/>
      <c r="Z163" s="190"/>
      <c r="AA163" s="190"/>
      <c r="AB163" s="190"/>
    </row>
    <row r="164" spans="1:28" ht="24.75" customHeight="1">
      <c r="A164" s="11"/>
      <c r="B164" s="9"/>
      <c r="C164" s="295" t="s">
        <v>517</v>
      </c>
      <c r="D164" s="217"/>
      <c r="E164" s="217"/>
      <c r="F164" s="217"/>
      <c r="G164" s="218"/>
      <c r="H164" s="11"/>
      <c r="I164" s="11"/>
      <c r="J164" s="11"/>
      <c r="K164" s="11"/>
      <c r="L164" s="11"/>
      <c r="M164" s="11"/>
      <c r="N164" s="11"/>
      <c r="O164" s="11"/>
      <c r="P164" s="11"/>
      <c r="Q164" s="11"/>
      <c r="R164" s="11"/>
      <c r="S164" s="11"/>
      <c r="T164" s="11"/>
      <c r="U164" s="11"/>
      <c r="V164" s="11"/>
      <c r="W164" s="190"/>
      <c r="X164" s="190"/>
      <c r="Y164" s="190"/>
      <c r="Z164" s="190"/>
      <c r="AA164" s="190"/>
      <c r="AB164" s="190"/>
    </row>
    <row r="165" spans="1:28" ht="30" customHeight="1">
      <c r="A165" s="11"/>
      <c r="B165" s="11"/>
      <c r="C165" s="272" t="s">
        <v>518</v>
      </c>
      <c r="D165" s="217"/>
      <c r="E165" s="217"/>
      <c r="F165" s="217"/>
      <c r="G165" s="218"/>
      <c r="H165" s="11"/>
      <c r="I165" s="296" t="s">
        <v>98</v>
      </c>
      <c r="J165" s="297"/>
      <c r="K165" s="11"/>
      <c r="L165" s="11"/>
      <c r="M165" s="11"/>
      <c r="N165" s="11"/>
      <c r="O165" s="11"/>
      <c r="P165" s="11"/>
      <c r="Q165" s="11"/>
      <c r="R165" s="11"/>
      <c r="S165" s="11"/>
      <c r="T165" s="11"/>
      <c r="U165" s="11"/>
      <c r="V165" s="11"/>
      <c r="W165" s="190"/>
      <c r="X165" s="190"/>
      <c r="Y165" s="190"/>
      <c r="Z165" s="190"/>
      <c r="AA165" s="190"/>
      <c r="AB165" s="190"/>
    </row>
    <row r="166" spans="1:28" ht="30" customHeight="1">
      <c r="A166" s="11"/>
      <c r="B166" s="11"/>
      <c r="C166" s="272" t="s">
        <v>519</v>
      </c>
      <c r="D166" s="217"/>
      <c r="E166" s="217"/>
      <c r="F166" s="217"/>
      <c r="G166" s="218"/>
      <c r="H166" s="11"/>
      <c r="I166" s="288" t="s">
        <v>98</v>
      </c>
      <c r="J166" s="274"/>
      <c r="K166" s="11"/>
      <c r="L166" s="11"/>
      <c r="M166" s="11"/>
      <c r="N166" s="11"/>
      <c r="O166" s="11"/>
      <c r="P166" s="11"/>
      <c r="Q166" s="11"/>
      <c r="R166" s="11"/>
      <c r="S166" s="11"/>
      <c r="T166" s="11"/>
      <c r="U166" s="11"/>
      <c r="V166" s="11"/>
      <c r="W166" s="190"/>
      <c r="X166" s="190"/>
      <c r="Y166" s="190"/>
      <c r="Z166" s="190"/>
      <c r="AA166" s="190"/>
      <c r="AB166" s="190"/>
    </row>
    <row r="167" spans="1:28" ht="45" customHeight="1">
      <c r="A167" s="11"/>
      <c r="B167" s="11"/>
      <c r="C167" s="272" t="s">
        <v>520</v>
      </c>
      <c r="D167" s="217"/>
      <c r="E167" s="217"/>
      <c r="F167" s="217"/>
      <c r="G167" s="218"/>
      <c r="H167" s="11"/>
      <c r="I167" s="288" t="s">
        <v>516</v>
      </c>
      <c r="J167" s="274"/>
      <c r="K167" s="11"/>
      <c r="L167" s="11"/>
      <c r="M167" s="11"/>
      <c r="N167" s="11"/>
      <c r="O167" s="11"/>
      <c r="P167" s="11"/>
      <c r="Q167" s="11"/>
      <c r="R167" s="11"/>
      <c r="S167" s="11"/>
      <c r="T167" s="11"/>
      <c r="U167" s="11"/>
      <c r="V167" s="11"/>
      <c r="W167" s="190"/>
      <c r="X167" s="190"/>
      <c r="Y167" s="190"/>
      <c r="Z167" s="190"/>
      <c r="AA167" s="190"/>
      <c r="AB167" s="190"/>
    </row>
    <row r="168" spans="1:28" ht="30" customHeight="1">
      <c r="A168" s="11"/>
      <c r="B168" s="11"/>
      <c r="C168" s="272" t="s">
        <v>521</v>
      </c>
      <c r="D168" s="217"/>
      <c r="E168" s="217"/>
      <c r="F168" s="217"/>
      <c r="G168" s="218"/>
      <c r="H168" s="11"/>
      <c r="I168" s="288" t="s">
        <v>98</v>
      </c>
      <c r="J168" s="274"/>
      <c r="K168" s="11"/>
      <c r="L168" s="11"/>
      <c r="M168" s="11"/>
      <c r="N168" s="11"/>
      <c r="O168" s="11"/>
      <c r="P168" s="11"/>
      <c r="Q168" s="11"/>
      <c r="R168" s="11"/>
      <c r="S168" s="11"/>
      <c r="T168" s="11"/>
      <c r="U168" s="11"/>
      <c r="V168" s="11"/>
      <c r="W168" s="190"/>
      <c r="X168" s="190"/>
      <c r="Y168" s="190"/>
      <c r="Z168" s="190"/>
      <c r="AA168" s="190"/>
      <c r="AB168" s="190"/>
    </row>
    <row r="169" spans="1:28" ht="30" customHeight="1">
      <c r="A169" s="11"/>
      <c r="B169" s="11"/>
      <c r="C169" s="213" t="s">
        <v>522</v>
      </c>
      <c r="D169" s="213"/>
      <c r="E169" s="11"/>
      <c r="F169" s="11"/>
      <c r="G169" s="11"/>
      <c r="H169" s="11"/>
      <c r="I169" s="288" t="s">
        <v>98</v>
      </c>
      <c r="J169" s="274"/>
      <c r="K169" s="11"/>
      <c r="L169" s="11"/>
      <c r="M169" s="11"/>
      <c r="N169" s="11"/>
      <c r="O169" s="11"/>
      <c r="P169" s="11"/>
      <c r="Q169" s="11"/>
      <c r="R169" s="11"/>
      <c r="S169" s="11"/>
      <c r="T169" s="11"/>
      <c r="U169" s="11"/>
      <c r="V169" s="11"/>
      <c r="W169" s="190"/>
      <c r="X169" s="190"/>
      <c r="Y169" s="190"/>
      <c r="Z169" s="190"/>
      <c r="AA169" s="190"/>
      <c r="AB169" s="190"/>
    </row>
    <row r="170" spans="1:28" ht="30" customHeight="1">
      <c r="A170" s="11"/>
      <c r="B170" s="11"/>
      <c r="C170" s="272" t="s">
        <v>523</v>
      </c>
      <c r="D170" s="217"/>
      <c r="E170" s="217"/>
      <c r="F170" s="217"/>
      <c r="G170" s="218"/>
      <c r="H170" s="11"/>
      <c r="I170" s="288" t="s">
        <v>98</v>
      </c>
      <c r="J170" s="274"/>
      <c r="K170" s="11"/>
      <c r="L170" s="11"/>
      <c r="M170" s="11"/>
      <c r="N170" s="11"/>
      <c r="O170" s="11"/>
      <c r="P170" s="11"/>
      <c r="Q170" s="11"/>
      <c r="R170" s="11"/>
      <c r="S170" s="11"/>
      <c r="T170" s="11"/>
      <c r="U170" s="11"/>
      <c r="V170" s="11"/>
      <c r="W170" s="190"/>
      <c r="X170" s="190"/>
      <c r="Y170" s="190"/>
      <c r="Z170" s="190"/>
      <c r="AA170" s="190"/>
      <c r="AB170" s="190"/>
    </row>
    <row r="171" spans="1:28" ht="30" customHeight="1">
      <c r="A171" s="11"/>
      <c r="B171" s="11"/>
      <c r="C171" s="272" t="s">
        <v>524</v>
      </c>
      <c r="D171" s="217"/>
      <c r="E171" s="217"/>
      <c r="F171" s="217"/>
      <c r="G171" s="218"/>
      <c r="H171" s="11"/>
      <c r="I171" s="288" t="s">
        <v>516</v>
      </c>
      <c r="J171" s="274"/>
      <c r="K171" s="11"/>
      <c r="L171" s="11"/>
      <c r="M171" s="11"/>
      <c r="N171" s="11"/>
      <c r="O171" s="11"/>
      <c r="P171" s="11"/>
      <c r="Q171" s="11"/>
      <c r="R171" s="11"/>
      <c r="S171" s="11"/>
      <c r="T171" s="11"/>
      <c r="U171" s="11"/>
      <c r="V171" s="11"/>
      <c r="W171" s="190"/>
      <c r="X171" s="190"/>
      <c r="Y171" s="190"/>
      <c r="Z171" s="190"/>
      <c r="AA171" s="190"/>
      <c r="AB171" s="190"/>
    </row>
    <row r="172" spans="1:28" ht="30" customHeight="1">
      <c r="A172" s="11"/>
      <c r="B172" s="11"/>
      <c r="C172" s="272" t="s">
        <v>525</v>
      </c>
      <c r="D172" s="217"/>
      <c r="E172" s="217"/>
      <c r="F172" s="217"/>
      <c r="G172" s="218"/>
      <c r="H172" s="11"/>
      <c r="I172" s="288" t="s">
        <v>98</v>
      </c>
      <c r="J172" s="274"/>
      <c r="K172" s="11"/>
      <c r="L172" s="11"/>
      <c r="M172" s="11"/>
      <c r="N172" s="11"/>
      <c r="O172" s="11"/>
      <c r="P172" s="11"/>
      <c r="Q172" s="11"/>
      <c r="R172" s="11"/>
      <c r="S172" s="11"/>
      <c r="T172" s="11"/>
      <c r="U172" s="11"/>
      <c r="V172" s="11"/>
      <c r="W172" s="190"/>
      <c r="X172" s="190"/>
      <c r="Y172" s="190"/>
      <c r="Z172" s="190"/>
      <c r="AA172" s="190"/>
      <c r="AB172" s="190"/>
    </row>
    <row r="173" spans="1:28" ht="36" customHeight="1">
      <c r="A173" s="11"/>
      <c r="B173" s="9"/>
      <c r="C173" s="9"/>
      <c r="D173" s="11"/>
      <c r="E173" s="11"/>
      <c r="F173" s="11"/>
      <c r="G173" s="11"/>
      <c r="H173" s="11"/>
      <c r="I173" s="289" t="s">
        <v>395</v>
      </c>
      <c r="J173" s="218"/>
      <c r="K173" s="11"/>
      <c r="L173" s="11"/>
      <c r="M173" s="11"/>
      <c r="N173" s="11"/>
      <c r="O173" s="11"/>
      <c r="P173" s="11"/>
      <c r="Q173" s="11"/>
      <c r="R173" s="11"/>
      <c r="S173" s="11"/>
      <c r="T173" s="11"/>
      <c r="U173" s="11"/>
      <c r="V173" s="11"/>
      <c r="W173" s="190"/>
      <c r="X173" s="190"/>
      <c r="Y173" s="190"/>
      <c r="Z173" s="190"/>
      <c r="AA173" s="190"/>
      <c r="AB173" s="190"/>
    </row>
    <row r="174" spans="1:28" ht="45" customHeight="1">
      <c r="A174" s="11"/>
      <c r="B174" s="9"/>
      <c r="C174" s="290" t="s">
        <v>526</v>
      </c>
      <c r="D174" s="291"/>
      <c r="E174" s="291"/>
      <c r="F174" s="291"/>
      <c r="G174" s="274"/>
      <c r="H174" s="11"/>
      <c r="I174" s="273" t="s">
        <v>98</v>
      </c>
      <c r="J174" s="274"/>
      <c r="K174" s="11"/>
      <c r="L174" s="11"/>
      <c r="M174" s="11"/>
      <c r="N174" s="11"/>
      <c r="O174" s="11"/>
      <c r="P174" s="11"/>
      <c r="Q174" s="11"/>
      <c r="R174" s="11"/>
      <c r="S174" s="11"/>
      <c r="T174" s="11"/>
      <c r="U174" s="11"/>
      <c r="V174" s="11"/>
      <c r="W174" s="190"/>
      <c r="X174" s="190"/>
      <c r="Y174" s="190"/>
      <c r="Z174" s="190"/>
      <c r="AA174" s="190"/>
      <c r="AB174" s="190"/>
    </row>
    <row r="175" spans="1:28" ht="15" customHeight="1">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row>
  </sheetData>
  <mergeCells count="237">
    <mergeCell ref="C24:E24"/>
    <mergeCell ref="C25:E25"/>
    <mergeCell ref="F25:G25"/>
    <mergeCell ref="C26:E26"/>
    <mergeCell ref="F26:G26"/>
    <mergeCell ref="C27:E27"/>
    <mergeCell ref="H22:K22"/>
    <mergeCell ref="L22:N22"/>
    <mergeCell ref="O22:Q22"/>
    <mergeCell ref="C22:E22"/>
    <mergeCell ref="F22:G22"/>
    <mergeCell ref="O23:Q23"/>
    <mergeCell ref="F24:G24"/>
    <mergeCell ref="O24:Q24"/>
    <mergeCell ref="H26:K26"/>
    <mergeCell ref="H27:K27"/>
    <mergeCell ref="L27:N27"/>
    <mergeCell ref="O27:Q27"/>
    <mergeCell ref="H24:K24"/>
    <mergeCell ref="L24:N24"/>
    <mergeCell ref="H25:K25"/>
    <mergeCell ref="L25:N25"/>
    <mergeCell ref="O25:Q25"/>
    <mergeCell ref="L26:N26"/>
    <mergeCell ref="O26:Q26"/>
    <mergeCell ref="W17:AA17"/>
    <mergeCell ref="C11:K11"/>
    <mergeCell ref="C12:K12"/>
    <mergeCell ref="C14:AA14"/>
    <mergeCell ref="C15:K15"/>
    <mergeCell ref="R15:V15"/>
    <mergeCell ref="C16:E16"/>
    <mergeCell ref="F16:G16"/>
    <mergeCell ref="L18:N18"/>
    <mergeCell ref="O18:Q18"/>
    <mergeCell ref="W18:AA18"/>
    <mergeCell ref="H16:J16"/>
    <mergeCell ref="L16:N16"/>
    <mergeCell ref="L17:N17"/>
    <mergeCell ref="C2:F2"/>
    <mergeCell ref="C4:K4"/>
    <mergeCell ref="C6:H6"/>
    <mergeCell ref="J6:K6"/>
    <mergeCell ref="C7:H7"/>
    <mergeCell ref="J7:K7"/>
    <mergeCell ref="B9:AA9"/>
    <mergeCell ref="O16:Q16"/>
    <mergeCell ref="W16:AA16"/>
    <mergeCell ref="O17:Q17"/>
    <mergeCell ref="C18:E18"/>
    <mergeCell ref="F18:G18"/>
    <mergeCell ref="H18:K18"/>
    <mergeCell ref="C19:E19"/>
    <mergeCell ref="F19:G19"/>
    <mergeCell ref="H19:K19"/>
    <mergeCell ref="L19:N19"/>
    <mergeCell ref="O19:Q19"/>
    <mergeCell ref="W19:AA19"/>
    <mergeCell ref="C20:E20"/>
    <mergeCell ref="W20:AA20"/>
    <mergeCell ref="L20:N20"/>
    <mergeCell ref="O20:Q20"/>
    <mergeCell ref="L21:N21"/>
    <mergeCell ref="O21:Q21"/>
    <mergeCell ref="W21:AA21"/>
    <mergeCell ref="W22:AA22"/>
    <mergeCell ref="F20:G20"/>
    <mergeCell ref="H20:K20"/>
    <mergeCell ref="C21:E21"/>
    <mergeCell ref="F21:G21"/>
    <mergeCell ref="H21:K21"/>
    <mergeCell ref="W23:AA23"/>
    <mergeCell ref="W24:AA24"/>
    <mergeCell ref="W25:AA25"/>
    <mergeCell ref="W26:AA26"/>
    <mergeCell ref="W27:AA27"/>
    <mergeCell ref="W28:AA28"/>
    <mergeCell ref="W29:AA29"/>
    <mergeCell ref="B32:Y32"/>
    <mergeCell ref="C33:K33"/>
    <mergeCell ref="F27:G27"/>
    <mergeCell ref="C28:E28"/>
    <mergeCell ref="F28:G28"/>
    <mergeCell ref="H28:K28"/>
    <mergeCell ref="L28:N28"/>
    <mergeCell ref="O28:Q28"/>
    <mergeCell ref="C29:E29"/>
    <mergeCell ref="F29:G29"/>
    <mergeCell ref="H29:K29"/>
    <mergeCell ref="L29:N29"/>
    <mergeCell ref="O29:Q29"/>
    <mergeCell ref="C23:E23"/>
    <mergeCell ref="F23:G23"/>
    <mergeCell ref="H23:K23"/>
    <mergeCell ref="L23:N23"/>
    <mergeCell ref="C34:K34"/>
    <mergeCell ref="C35:K35"/>
    <mergeCell ref="C37:AA37"/>
    <mergeCell ref="C38:K38"/>
    <mergeCell ref="C40:F40"/>
    <mergeCell ref="C41:F41"/>
    <mergeCell ref="C42:F42"/>
    <mergeCell ref="C43:F43"/>
    <mergeCell ref="B46:AA46"/>
    <mergeCell ref="C48:K48"/>
    <mergeCell ref="C49:K49"/>
    <mergeCell ref="C51:AA51"/>
    <mergeCell ref="J52:K52"/>
    <mergeCell ref="C54:H54"/>
    <mergeCell ref="J54:K54"/>
    <mergeCell ref="J56:K56"/>
    <mergeCell ref="C58:H58"/>
    <mergeCell ref="J58:K58"/>
    <mergeCell ref="C60:M61"/>
    <mergeCell ref="C63:AA63"/>
    <mergeCell ref="C64:K64"/>
    <mergeCell ref="C65:K65"/>
    <mergeCell ref="C67:K67"/>
    <mergeCell ref="C69:AA69"/>
    <mergeCell ref="C70:R70"/>
    <mergeCell ref="F72:R72"/>
    <mergeCell ref="C73:D73"/>
    <mergeCell ref="C74:E74"/>
    <mergeCell ref="C75:E75"/>
    <mergeCell ref="C76:E76"/>
    <mergeCell ref="C77:E77"/>
    <mergeCell ref="C78:E78"/>
    <mergeCell ref="C79:E79"/>
    <mergeCell ref="C80:E80"/>
    <mergeCell ref="C81:E81"/>
    <mergeCell ref="C82:E82"/>
    <mergeCell ref="C83:E83"/>
    <mergeCell ref="C84:E84"/>
    <mergeCell ref="C85:E85"/>
    <mergeCell ref="C86:E86"/>
    <mergeCell ref="C87:E87"/>
    <mergeCell ref="C129:F129"/>
    <mergeCell ref="G129:H129"/>
    <mergeCell ref="C130:F130"/>
    <mergeCell ref="G130:H130"/>
    <mergeCell ref="C88:E88"/>
    <mergeCell ref="C89:E89"/>
    <mergeCell ref="C90:E90"/>
    <mergeCell ref="B92:AA92"/>
    <mergeCell ref="C94:K94"/>
    <mergeCell ref="C95:K95"/>
    <mergeCell ref="I97:J97"/>
    <mergeCell ref="C97:H97"/>
    <mergeCell ref="C98:H98"/>
    <mergeCell ref="I98:J98"/>
    <mergeCell ref="I99:J99"/>
    <mergeCell ref="C100:G100"/>
    <mergeCell ref="I100:J100"/>
    <mergeCell ref="I101:J101"/>
    <mergeCell ref="C101:G101"/>
    <mergeCell ref="C139:K139"/>
    <mergeCell ref="C140:E140"/>
    <mergeCell ref="C142:F142"/>
    <mergeCell ref="C144:G144"/>
    <mergeCell ref="G145:H145"/>
    <mergeCell ref="C146:F146"/>
    <mergeCell ref="G146:H146"/>
    <mergeCell ref="C147:F147"/>
    <mergeCell ref="G147:H147"/>
    <mergeCell ref="C148:F148"/>
    <mergeCell ref="G148:H148"/>
    <mergeCell ref="C149:F149"/>
    <mergeCell ref="G149:H149"/>
    <mergeCell ref="G150:H150"/>
    <mergeCell ref="C150:F150"/>
    <mergeCell ref="C154:K154"/>
    <mergeCell ref="C155:E155"/>
    <mergeCell ref="B157:AA157"/>
    <mergeCell ref="C159:K159"/>
    <mergeCell ref="C160:K160"/>
    <mergeCell ref="I162:J162"/>
    <mergeCell ref="C162:H162"/>
    <mergeCell ref="C163:G163"/>
    <mergeCell ref="I163:J163"/>
    <mergeCell ref="C164:G164"/>
    <mergeCell ref="C165:G165"/>
    <mergeCell ref="I165:J165"/>
    <mergeCell ref="I166:J166"/>
    <mergeCell ref="C170:G170"/>
    <mergeCell ref="C171:G171"/>
    <mergeCell ref="I171:J171"/>
    <mergeCell ref="C172:G172"/>
    <mergeCell ref="I172:J172"/>
    <mergeCell ref="I173:J173"/>
    <mergeCell ref="C174:G174"/>
    <mergeCell ref="I174:J174"/>
    <mergeCell ref="C166:G166"/>
    <mergeCell ref="C167:G167"/>
    <mergeCell ref="I167:J167"/>
    <mergeCell ref="C168:G168"/>
    <mergeCell ref="I168:J168"/>
    <mergeCell ref="I169:J169"/>
    <mergeCell ref="I170:J170"/>
    <mergeCell ref="C102:H102"/>
    <mergeCell ref="I102:J102"/>
    <mergeCell ref="I103:J103"/>
    <mergeCell ref="C105:AA105"/>
    <mergeCell ref="C106:W106"/>
    <mergeCell ref="C107:V107"/>
    <mergeCell ref="C103:H103"/>
    <mergeCell ref="C109:D109"/>
    <mergeCell ref="G111:H111"/>
    <mergeCell ref="G112:H112"/>
    <mergeCell ref="G113:H113"/>
    <mergeCell ref="G114:H114"/>
    <mergeCell ref="C115:F115"/>
    <mergeCell ref="G115:H115"/>
    <mergeCell ref="G116:H116"/>
    <mergeCell ref="G117:H117"/>
    <mergeCell ref="G118:H118"/>
    <mergeCell ref="G119:H119"/>
    <mergeCell ref="C136:F136"/>
    <mergeCell ref="G136:H136"/>
    <mergeCell ref="C120:G120"/>
    <mergeCell ref="C122:K122"/>
    <mergeCell ref="C123:E123"/>
    <mergeCell ref="C124:U124"/>
    <mergeCell ref="C125:U125"/>
    <mergeCell ref="C126:U126"/>
    <mergeCell ref="G127:H127"/>
    <mergeCell ref="C128:F128"/>
    <mergeCell ref="G128:H128"/>
    <mergeCell ref="C131:F131"/>
    <mergeCell ref="G131:H131"/>
    <mergeCell ref="G132:H132"/>
    <mergeCell ref="C132:F132"/>
    <mergeCell ref="C133:F133"/>
    <mergeCell ref="G133:H133"/>
    <mergeCell ref="C134:F134"/>
    <mergeCell ref="G134:H134"/>
    <mergeCell ref="C135:F135"/>
    <mergeCell ref="G135:H135"/>
  </mergeCells>
  <conditionalFormatting sqref="F74:R90 C156:E156">
    <cfRule type="expression" dxfId="2" priority="1">
      <formula>G72="Yes"</formula>
    </cfRule>
  </conditionalFormatting>
  <conditionalFormatting sqref="G40:G43">
    <cfRule type="expression" dxfId="1" priority="2">
      <formula>D38="Yes"</formula>
    </cfRule>
  </conditionalFormatting>
  <conditionalFormatting sqref="G43">
    <cfRule type="expression" dxfId="0" priority="3">
      <formula>D40="Yes"</formula>
    </cfRule>
  </conditionalFormatting>
  <dataValidations count="5">
    <dataValidation type="list" allowBlank="1" showErrorMessage="1" sqref="J7 R18:V29 J54 J58 I98:I103 I174" xr:uid="{00000000-0002-0000-0400-000000000000}">
      <formula1>"Yes"</formula1>
    </dataValidation>
    <dataValidation type="list" allowBlank="1" showErrorMessage="1" sqref="L18:L29" xr:uid="{00000000-0002-0000-0400-000001000000}">
      <formula1>"Traditional ALE,Hybrid Program (9-12 only),Consortium"</formula1>
    </dataValidation>
    <dataValidation type="list" allowBlank="1" showErrorMessage="1" sqref="G112:G119 G128:G136 G146:G150" xr:uid="{00000000-0002-0000-0400-000002000000}">
      <formula1>"Elementary,Middle School/High School,Both"</formula1>
    </dataValidation>
    <dataValidation type="list" allowBlank="1" showErrorMessage="1" sqref="I163 I165:I172" xr:uid="{00000000-0002-0000-0400-000003000000}">
      <formula1>"Yes,No"</formula1>
    </dataValidation>
    <dataValidation type="list" allowBlank="1" showErrorMessage="1" sqref="O18:O29" xr:uid="{00000000-0002-0000-0400-000004000000}">
      <formula1>"New,Existing"</formula1>
    </dataValidation>
  </dataValidations>
  <hyperlinks>
    <hyperlink ref="C7" r:id="rId1" xr:uid="{00000000-0004-0000-0400-000000000000}"/>
    <hyperlink ref="C54" r:id="rId2" xr:uid="{00000000-0004-0000-0400-000001000000}"/>
    <hyperlink ref="C98" r:id="rId3" xr:uid="{00000000-0004-0000-0400-000002000000}"/>
    <hyperlink ref="C102" r:id="rId4" xr:uid="{00000000-0004-0000-0400-000003000000}"/>
  </hyperlinks>
  <pageMargins left="0.25" right="0.25" top="0.75" bottom="0.7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0 - District</vt:lpstr>
      <vt:lpstr>P1 - Improving Academic Outcome</vt:lpstr>
      <vt:lpstr>P2 - Safe and Healthy Schools</vt:lpstr>
      <vt:lpstr>P3 - Quality Educational Workfo</vt:lpstr>
      <vt:lpstr>4 - State Programs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LuAnn Wooten</dc:creator>
  <cp:lastModifiedBy>Linda Lane</cp:lastModifiedBy>
  <dcterms:created xsi:type="dcterms:W3CDTF">2024-02-19T16:37:51Z</dcterms:created>
  <dcterms:modified xsi:type="dcterms:W3CDTF">2024-11-05T19:33:38Z</dcterms:modified>
</cp:coreProperties>
</file>